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<sst xmlns="http://schemas.openxmlformats.org/spreadsheetml/2006/main" count="716" uniqueCount="567">
  <si>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</si>
  <si>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</si>
  <si>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</si>
  <si>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</si>
  <si>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</si>
  <si>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</si>
  <si>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</si>
  <si>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</si>
  <si>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</si>
  <si>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</si>
  <si>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</si>
  <si>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</si>
  <si>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</si>
  <si>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</si>
  <si>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</si>
  <si>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</si>
  <si>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</si>
  <si>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</si>
  <si>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</si>
  <si>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</si>
  <si>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</si>
  <si>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</si>
  <si>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</si>
  <si>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</si>
  <si>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</si>
  <si>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</si>
  <si>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</si>
  <si>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</si>
  <si>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</si>
  <si>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</si>
  <si>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</si>
  <si>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</si>
  <si>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</si>
  <si>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</si>
  <si>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</si>
  <si>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</si>
  <si>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</si>
  <si>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</si>
  <si>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</si>
  <si>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</si>
  <si>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</si>
  <si>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</si>
  <si>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</si>
  <si>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</si>
  <si>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</si>
  <si>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</si>
  <si>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</si>
  <si>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</si>
  <si>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</si>
  <si>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</si>
  <si>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</si>
  <si>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</si>
  <si>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</si>
  <si>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</si>
  <si>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</si>
  <si>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</si>
  <si>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</si>
  <si>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</si>
  <si>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</si>
  <si>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</si>
  <si>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</si>
  <si>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</si>
  <si>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</si>
  <si>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</si>
  <si>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</si>
  <si>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</si>
  <si>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</si>
  <si>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</si>
  <si>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</si>
  <si>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</si>
  <si>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</si>
  <si>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</si>
  <si>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</si>
  <si>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</si>
  <si>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</si>
  <si>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</si>
  <si>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</si>
  <si>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</si>
  <si>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</si>
  <si>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</si>
  <si>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</si>
  <si>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</si>
  <si>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</si>
  <si>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</si>
  <si>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</si>
  <si>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</si>
  <si>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</si>
  <si>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</si>
  <si>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</si>
  <si>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</si>
  <si>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</si>
  <si>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</si>
  <si>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</si>
  <si>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</si>
  <si>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</si>
  <si>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</si>
  <si>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</si>
  <si>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</si>
  <si>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</si>
  <si>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</si>
  <si>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</si>
  <si>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</si>
  <si>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</si>
  <si>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</si>
  <si>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</si>
  <si>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</si>
  <si>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</si>
  <si>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</si>
  <si>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</si>
  <si>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</si>
  <si>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</si>
  <si>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</si>
  <si>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</si>
  <si>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</si>
  <si>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</si>
  <si>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</si>
  <si>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</si>
  <si>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</si>
  <si>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</si>
  <si>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</si>
  <si>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</si>
  <si>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</si>
  <si>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</si>
  <si>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</si>
  <si>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</si>
  <si>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</si>
  <si>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</si>
  <si>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</si>
  <si>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</si>
  <si>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</si>
  <si>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</si>
  <si>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</si>
  <si>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</si>
  <si>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</si>
  <si>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</si>
  <si>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</si>
  <si>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</si>
  <si>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</si>
  <si>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</si>
  <si>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</si>
  <si>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</si>
  <si>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</si>
  <si>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</si>
  <si>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</si>
  <si>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</si>
  <si>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</si>
  <si>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</si>
  <si>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</si>
  <si>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</si>
  <si>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</si>
  <si>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</si>
  <si>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</si>
  <si>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</si>
  <si>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</si>
  <si>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</si>
  <si>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</si>
  <si>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</si>
  <si>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</si>
  <si>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</si>
  <si>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</si>
  <si>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</si>
  <si>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</si>
  <si>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</si>
  <si>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</si>
  <si>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</si>
  <si>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</si>
  <si>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</si>
  <si>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</si>
  <si>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</si>
  <si>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</si>
  <si>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</si>
  <si>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</si>
  <si>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</si>
  <si>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</si>
  <si>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</si>
  <si>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</si>
  <si>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</si>
  <si>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</si>
  <si>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</si>
  <si>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</si>
  <si>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</si>
  <si>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</si>
  <si>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</si>
  <si>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</si>
  <si>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</si>
  <si>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</si>
  <si>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</si>
  <si>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</si>
  <si>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</si>
  <si>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</si>
  <si>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</si>
  <si>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</si>
  <si>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</si>
  <si>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</si>
  <si>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</si>
  <si>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</si>
  <si>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</si>
  <si>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</si>
  <si>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</si>
  <si>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</si>
  <si>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</si>
  <si>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</si>
  <si>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</si>
  <si>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</si>
  <si>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</si>
  <si>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</si>
  <si>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</si>
  <si>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</si>
  <si>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</si>
  <si>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</si>
  <si>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</si>
  <si>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</si>
  <si>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</si>
  <si>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</si>
  <si>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</si>
  <si>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</si>
  <si>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</si>
  <si>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</si>
  <si>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</si>
  <si>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</si>
  <si>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</si>
  <si>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</si>
  <si>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</si>
  <si>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</si>
  <si>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</si>
  <si>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</si>
  <si>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</si>
  <si>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</si>
  <si>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</si>
  <si>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</si>
  <si>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</si>
  <si>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</si>
  <si>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</si>
  <si>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</si>
  <si>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</si>
  <si>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</si>
  <si>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</si>
  <si>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</si>
  <si>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</si>
  <si>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</si>
  <si>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</si>
  <si>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</si>
  <si>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</si>
  <si>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</si>
  <si>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</si>
  <si>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</si>
  <si>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</si>
  <si>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</si>
  <si>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</si>
  <si>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</si>
  <si>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</si>
  <si>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</si>
  <si>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</si>
  <si>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</si>
  <si>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</si>
  <si>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</si>
  <si>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</si>
  <si>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</si>
  <si>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</si>
  <si>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</si>
  <si>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</si>
  <si>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</si>
  <si>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</si>
  <si>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</si>
  <si>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</si>
  <si>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</si>
  <si>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</si>
  <si>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</si>
  <si>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</si>
  <si>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</si>
  <si>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</si>
  <si>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</si>
  <si>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</si>
  <si>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</si>
  <si>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</si>
  <si>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</si>
  <si>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</si>
  <si>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</si>
  <si>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</si>
  <si>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</si>
  <si>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</si>
  <si>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</si>
  <si>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</si>
  <si>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</si>
  <si>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</si>
  <si>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</si>
  <si>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</si>
  <si>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</si>
  <si>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</si>
  <si>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</si>
  <si>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</si>
  <si>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</si>
  <si>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</si>
  <si>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</si>
  <si>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</si>
  <si>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</si>
  <si>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</si>
  <si>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</si>
  <si>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</si>
  <si>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</si>
  <si>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</si>
  <si>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</si>
  <si>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</si>
  <si>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</si>
  <si>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</si>
  <si>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</si>
  <si>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</si>
  <si>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</si>
  <si>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</si>
  <si>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</si>
  <si>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</si>
  <si>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</si>
  <si>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</si>
  <si>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</si>
  <si>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</si>
  <si>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</si>
  <si>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</si>
  <si>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</si>
  <si>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</si>
  <si>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</si>
  <si>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</si>
  <si>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</si>
  <si>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</si>
  <si>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</si>
  <si>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</si>
  <si>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</si>
  <si>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</si>
  <si>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</si>
  <si>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</si>
  <si>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</si>
  <si>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</si>
  <si>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</si>
  <si>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</si>
  <si>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</si>
  <si>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</si>
  <si>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</si>
  <si>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</si>
  <si>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</si>
  <si>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</si>
  <si>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</si>
  <si>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</si>
  <si>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</si>
  <si>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</si>
  <si>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</si>
  <si>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</si>
  <si>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</si>
  <si>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</si>
  <si>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</si>
  <si>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</si>
  <si>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</si>
  <si>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</si>
  <si>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</si>
  <si>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</si>
  <si>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</si>
  <si>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</si>
  <si>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</si>
  <si>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</si>
  <si>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</si>
  <si>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</si>
  <si>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</si>
  <si>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</si>
  <si>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</si>
  <si>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</si>
  <si>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</si>
  <si>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</si>
  <si>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</si>
  <si>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</si>
  <si>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</si>
  <si>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</si>
  <si>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</si>
  <si>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</si>
  <si>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</si>
  <si>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</si>
  <si>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</si>
  <si>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</si>
  <si>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</si>
  <si>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</si>
  <si>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</si>
  <si>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</si>
  <si>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</si>
  <si>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</si>
  <si>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</si>
  <si>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</si>
  <si>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</si>
  <si>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</si>
  <si>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</si>
  <si>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</si>
  <si>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</si>
  <si>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</si>
  <si>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</si>
  <si>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</si>
  <si>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</si>
  <si>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</si>
  <si>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</si>
  <si>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</si>
  <si>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</si>
  <si>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</si>
  <si>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</si>
  <si>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</si>
  <si>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</si>
  <si>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</si>
  <si>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</si>
  <si>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</si>
  <si>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</si>
  <si>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</si>
  <si>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</si>
  <si>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</si>
  <si>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</si>
  <si>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</si>
  <si>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</si>
  <si>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</si>
  <si>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</si>
  <si>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</si>
  <si>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</si>
  <si>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</si>
  <si>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</si>
  <si>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</si>
  <si>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</si>
  <si>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</si>
  <si>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</si>
  <si>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</si>
  <si>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</si>
  <si>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</si>
  <si>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</si>
  <si>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</si>
  <si>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</si>
  <si>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</si>
  <si>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</si>
  <si>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</si>
  <si>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</si>
  <si>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</si>
  <si>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</si>
  <si>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</si>
  <si>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</si>
  <si>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</si>
  <si>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</si>
  <si>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</si>
  <si>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</si>
  <si>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</si>
  <si>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</si>
  <si>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</si>
  <si>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</si>
  <si>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</si>
  <si>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</si>
  <si>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</si>
  <si>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</si>
  <si>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</si>
  <si>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</si>
  <si>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</si>
  <si>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</si>
  <si>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</si>
  <si>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</si>
  <si>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</si>
  <si>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</si>
  <si>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</si>
  <si>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</si>
  <si>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</si>
  <si>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</si>
  <si>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</si>
  <si>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</si>
  <si>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</si>
  <si>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</si>
  <si>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</si>
  <si>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</si>
  <si>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</si>
  <si>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</si>
  <si>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</si>
  <si>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</si>
  <si>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</si>
  <si>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</si>
  <si>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</si>
  <si>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</si>
  <si>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</si>
  <si>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</si>
  <si>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</si>
  <si>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</si>
  <si>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</si>
  <si>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</si>
  <si>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</si>
  <si>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</si>
  <si>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</si>
  <si>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</si>
  <si>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</si>
  <si>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</si>
  <si>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</si>
  <si>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</si>
  <si>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</si>
  <si>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</si>
  <si>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</si>
  <si>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</si>
  <si>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</si>
  <si>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</si>
  <si>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</si>
  <si>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</si>
  <si>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</si>
  <si>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</si>
  <si>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</si>
  <si>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</si>
  <si>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</si>
  <si>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</si>
  <si>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</si>
  <si>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</si>
  <si>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</si>
  <si>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</si>
  <si>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</si>
  <si>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</si>
  <si>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</si>
  <si>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</si>
  <si>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</si>
  <si>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</si>
  <si>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</si>
  <si>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</si>
  <si>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</si>
  <si>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</si>
  <si>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</si>
  <si>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</si>
  <si>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</si>
  <si>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</si>
  <si>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</si>
  <si>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</si>
  <si>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</si>
  <si>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</si>
  <si>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</si>
  <si>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</si>
  <si>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</si>
  <si>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</si>
  <si>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</si>
  <si>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</si>
  <si>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</si>
  <si>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</si>
  <si>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</si>
  <si>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</si>
  <si>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</si>
  <si>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</si>
  <si>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</si>
  <si>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</si>
  <si>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</si>
  <si>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</si>
  <si>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</si>
  <si>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</si>
  <si>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</si>
  <si>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2012</t>
  </si>
  <si>
    <t>31650058</t>
  </si>
  <si>
    <t>1.1.2012  do 30.9.2012</t>
  </si>
  <si>
    <t>1.1.2012</t>
  </si>
  <si>
    <t>31.12.2012</t>
  </si>
  <si>
    <t>akciová  spoločnosť</t>
  </si>
  <si>
    <t>STP akciová spoločnosť Michalovce</t>
  </si>
  <si>
    <t>Okružná 46</t>
  </si>
  <si>
    <t>071 01</t>
  </si>
  <si>
    <t>Michalovce</t>
  </si>
  <si>
    <t>Jozefína Gožová</t>
  </si>
  <si>
    <t>6441658</t>
  </si>
  <si>
    <t>6424537</t>
  </si>
  <si>
    <t>gozova@stpmi.sk</t>
  </si>
  <si>
    <t>www.stpmi.sk</t>
  </si>
  <si>
    <t>1.4.1992</t>
  </si>
  <si>
    <t>Fond národného majetku SR Bratislava</t>
  </si>
  <si>
    <t>1.1.2012-30.9.2012</t>
  </si>
  <si>
    <t>1.1.2011-30.9.2011</t>
  </si>
  <si>
    <t>1.1.2011-31.12.2011</t>
  </si>
  <si>
    <t>158862</t>
  </si>
  <si>
    <t>nie</t>
  </si>
  <si>
    <t>1/ zabezpečenie inžinierskej, projektovje, konzultačnej, poradenskej, expertíznej, dodávateľskej a obchodnej činnosti a služieb v tuzemsku a zahraničí, 2/ projektová činnosť v investičnej výstavbe 3/ ostatná projektová činnosť pre akcie neinvestičného charakteru, opravy, údržba, výstavby a pod. 4/ architektonické a inžinkerské služby 5/ obchodno-sprostredkovateľská a zabezpečovacia činnosť pre investovanie 6/ zabezpečenie dodávky a montáže interiéru 6/ ostatné služby pre obyvateľstvo - reprografické práce a pod.</t>
  </si>
  <si>
    <t xml:space="preserve">Spoločnosť v uplynulých 9 mesiacoch vykonávala svoju hlavnú činnosť, ktorou je projektovanie a taktiež dosiahla tržby z prenájmu priestorov v administratívnej budove. Spoločnosť je v ťažkej situácii, ktorá nastala hlavne z nedostatku väčších zákazok a z dôvodu, že ceny zákazok získaných v elektronickej súťaži sú tlačené úplne na minimum a nezodpovedajú vykonanej práci. Zákazky menšieho rozsahu nestačia na pokrytie nákladov  spoločnosti.  Keďže spoločnosť dlhodobo vykazuje stratu a takýto stav je ďalej neúnosný, spoločnosť pristupila k organizačným zmenám. K 1.10.2012  dostalo výpoveď 5 zamestnancov firmy. Pokiaľ by sa podarilo získať nové zákazky, tieto sa budú zabezpečovať externe.    </t>
  </si>
  <si>
    <t>Finančná situácia spoločnosti je vážna. Spoločnosť za  9 mesiacov dosiahla tržby vo výške 46 757 €, z toho projektová činnosť   35 439 €, prenájom priestorov v administratívnej budove 11 318 €.  Strata z uvedené obdobie je -17 514 €.  Spoločnosť k 30.9.2012 nemá žiadne úvery a všetky záväzky sa budeme snažiť uhradiť z vymožených pohľadavok do konca roka 2012.</t>
  </si>
  <si>
    <t>uverejnené v denníku Pravda do 12.12.2012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</si>
</sst>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0" fillId="0" borderId="2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0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4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4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30">
      <selection activeCell="F39" sqref="F39:I41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299" t="s">
        <v>57</v>
      </c>
      <c r="D1" s="300"/>
      <c r="E1" s="300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7" t="s">
        <v>437</v>
      </c>
      <c r="B3" s="308"/>
      <c r="C3" s="308"/>
      <c r="D3" s="308"/>
      <c r="E3" s="308"/>
      <c r="F3" s="308"/>
      <c r="G3" s="308"/>
      <c r="H3" s="308"/>
      <c r="I3" s="308"/>
    </row>
    <row r="4" spans="1:9" ht="17.25" customHeight="1">
      <c r="A4" s="307" t="s">
        <v>422</v>
      </c>
      <c r="B4" s="308"/>
      <c r="C4" s="308"/>
      <c r="D4" s="308"/>
      <c r="E4" s="308"/>
      <c r="F4" s="308"/>
      <c r="G4" s="308"/>
      <c r="H4" s="308"/>
      <c r="I4" s="308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30" t="s">
        <v>542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543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546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547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09" t="s">
        <v>548</v>
      </c>
      <c r="C19" s="310"/>
      <c r="D19" s="310"/>
      <c r="E19" s="310"/>
      <c r="F19" s="310"/>
      <c r="G19" s="310"/>
      <c r="H19" s="310"/>
      <c r="I19" s="311"/>
    </row>
    <row r="20" spans="1:9" ht="12.75">
      <c r="A20" s="73" t="s">
        <v>174</v>
      </c>
      <c r="B20" s="309" t="s">
        <v>549</v>
      </c>
      <c r="C20" s="310"/>
      <c r="D20" s="310"/>
      <c r="E20" s="310"/>
      <c r="F20" s="310"/>
      <c r="G20" s="310"/>
      <c r="H20" s="310"/>
      <c r="I20" s="311"/>
    </row>
    <row r="21" spans="1:9" ht="13.5" thickBot="1">
      <c r="A21" s="74" t="s">
        <v>158</v>
      </c>
      <c r="B21" s="265" t="s">
        <v>550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551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247</v>
      </c>
      <c r="D25" s="89"/>
      <c r="E25" s="75" t="s">
        <v>163</v>
      </c>
      <c r="F25" s="230" t="s">
        <v>552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247</v>
      </c>
      <c r="D27" s="89"/>
      <c r="E27" s="75" t="s">
        <v>163</v>
      </c>
      <c r="F27" s="230" t="s">
        <v>553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2" t="s">
        <v>554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30" t="s">
        <v>555</v>
      </c>
      <c r="C31" s="240"/>
      <c r="D31" s="240"/>
      <c r="E31" s="240"/>
      <c r="F31" s="240"/>
      <c r="G31" s="240"/>
      <c r="H31" s="240"/>
      <c r="I31" s="241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556</v>
      </c>
      <c r="C33" s="251"/>
      <c r="D33" s="6"/>
      <c r="E33" s="245" t="s">
        <v>439</v>
      </c>
      <c r="F33" s="246"/>
      <c r="G33" s="230" t="s">
        <v>561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557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5" t="s">
        <v>429</v>
      </c>
      <c r="B39" s="303" t="s">
        <v>566</v>
      </c>
      <c r="C39" s="221" t="s">
        <v>430</v>
      </c>
      <c r="D39" s="222"/>
      <c r="E39" s="222"/>
      <c r="F39" s="224" t="s">
        <v>555</v>
      </c>
      <c r="G39" s="225"/>
      <c r="H39" s="225"/>
      <c r="I39" s="226"/>
    </row>
    <row r="40" spans="1:9" ht="12.75">
      <c r="A40" s="301"/>
      <c r="B40" s="304"/>
      <c r="C40" s="223"/>
      <c r="D40" s="223"/>
      <c r="E40" s="223"/>
      <c r="F40" s="227"/>
      <c r="G40" s="227"/>
      <c r="H40" s="227"/>
      <c r="I40" s="228"/>
    </row>
    <row r="41" spans="1:9" ht="12.75">
      <c r="A41" s="301"/>
      <c r="B41" s="304"/>
      <c r="C41" s="223"/>
      <c r="D41" s="223"/>
      <c r="E41" s="223"/>
      <c r="F41" s="227"/>
      <c r="G41" s="227"/>
      <c r="H41" s="227"/>
      <c r="I41" s="228"/>
    </row>
    <row r="42" spans="1:9" ht="12.75">
      <c r="A42" s="301"/>
      <c r="B42" s="304"/>
      <c r="C42" s="247" t="s">
        <v>408</v>
      </c>
      <c r="D42" s="248"/>
      <c r="E42" s="248"/>
      <c r="F42" s="445">
        <v>41243</v>
      </c>
      <c r="G42" s="269"/>
      <c r="H42" s="269"/>
      <c r="I42" s="270"/>
    </row>
    <row r="43" spans="1:9" ht="12.75">
      <c r="A43" s="301"/>
      <c r="B43" s="304"/>
      <c r="C43" s="249"/>
      <c r="D43" s="250"/>
      <c r="E43" s="250"/>
      <c r="F43" s="271"/>
      <c r="G43" s="271"/>
      <c r="H43" s="271"/>
      <c r="I43" s="272"/>
    </row>
    <row r="44" spans="1:9" ht="13.5" thickBot="1">
      <c r="A44" s="302"/>
      <c r="B44" s="305"/>
      <c r="C44" s="306" t="s">
        <v>428</v>
      </c>
      <c r="D44" s="147"/>
      <c r="E44" s="147"/>
      <c r="F44" s="273"/>
      <c r="G44" s="274"/>
      <c r="H44" s="274"/>
      <c r="I44" s="275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4" t="s">
        <v>563</v>
      </c>
      <c r="C51" s="155"/>
      <c r="D51" s="155"/>
      <c r="E51" s="155"/>
      <c r="F51" s="155"/>
      <c r="G51" s="155"/>
      <c r="H51" s="155"/>
      <c r="I51" s="153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0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0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0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0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0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0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4" t="s">
        <v>564</v>
      </c>
      <c r="C62" s="155"/>
      <c r="D62" s="155"/>
      <c r="E62" s="155"/>
      <c r="F62" s="155"/>
      <c r="G62" s="155"/>
      <c r="H62" s="155"/>
      <c r="I62" s="153"/>
    </row>
    <row r="63" spans="1:9" ht="12.75">
      <c r="A63" s="188"/>
      <c r="B63" s="149"/>
      <c r="C63" s="149"/>
      <c r="D63" s="149"/>
      <c r="E63" s="149"/>
      <c r="F63" s="149"/>
      <c r="G63" s="149"/>
      <c r="H63" s="149"/>
      <c r="I63" s="150"/>
    </row>
    <row r="64" spans="1:9" ht="12.75">
      <c r="A64" s="188"/>
      <c r="B64" s="149"/>
      <c r="C64" s="149"/>
      <c r="D64" s="149"/>
      <c r="E64" s="149"/>
      <c r="F64" s="149"/>
      <c r="G64" s="149"/>
      <c r="H64" s="149"/>
      <c r="I64" s="150"/>
    </row>
    <row r="65" spans="1:9" ht="12.75">
      <c r="A65" s="188"/>
      <c r="B65" s="149"/>
      <c r="C65" s="149"/>
      <c r="D65" s="149"/>
      <c r="E65" s="149"/>
      <c r="F65" s="149"/>
      <c r="G65" s="149"/>
      <c r="H65" s="149"/>
      <c r="I65" s="150"/>
    </row>
    <row r="66" spans="1:9" ht="12.75">
      <c r="A66" s="188"/>
      <c r="B66" s="149"/>
      <c r="C66" s="149"/>
      <c r="D66" s="149"/>
      <c r="E66" s="149"/>
      <c r="F66" s="149"/>
      <c r="G66" s="149"/>
      <c r="H66" s="149"/>
      <c r="I66" s="150"/>
    </row>
    <row r="67" spans="1:9" ht="12.75">
      <c r="A67" s="188"/>
      <c r="B67" s="149"/>
      <c r="C67" s="149"/>
      <c r="D67" s="149"/>
      <c r="E67" s="149"/>
      <c r="F67" s="149"/>
      <c r="G67" s="149"/>
      <c r="H67" s="149"/>
      <c r="I67" s="150"/>
    </row>
    <row r="68" spans="1:9" ht="12.75">
      <c r="A68" s="188"/>
      <c r="B68" s="149"/>
      <c r="C68" s="149"/>
      <c r="D68" s="149"/>
      <c r="E68" s="149"/>
      <c r="F68" s="149"/>
      <c r="G68" s="149"/>
      <c r="H68" s="149"/>
      <c r="I68" s="150"/>
    </row>
    <row r="69" spans="1:9" ht="12.75">
      <c r="A69" s="188"/>
      <c r="B69" s="149"/>
      <c r="C69" s="149"/>
      <c r="D69" s="149"/>
      <c r="E69" s="149"/>
      <c r="F69" s="149"/>
      <c r="G69" s="149"/>
      <c r="H69" s="149"/>
      <c r="I69" s="150"/>
    </row>
    <row r="70" spans="1:9" ht="12.75">
      <c r="A70" s="188"/>
      <c r="B70" s="151"/>
      <c r="C70" s="151"/>
      <c r="D70" s="151"/>
      <c r="E70" s="151"/>
      <c r="F70" s="151"/>
      <c r="G70" s="151"/>
      <c r="H70" s="151"/>
      <c r="I70" s="152"/>
    </row>
    <row r="71" spans="1:9" ht="12.75">
      <c r="A71" s="188"/>
      <c r="B71" s="151"/>
      <c r="C71" s="151"/>
      <c r="D71" s="151"/>
      <c r="E71" s="151"/>
      <c r="F71" s="151"/>
      <c r="G71" s="151"/>
      <c r="H71" s="151"/>
      <c r="I71" s="152"/>
    </row>
    <row r="72" spans="1:9" ht="12.75">
      <c r="A72" s="188"/>
      <c r="B72" s="151"/>
      <c r="C72" s="151"/>
      <c r="D72" s="151"/>
      <c r="E72" s="151"/>
      <c r="F72" s="151"/>
      <c r="G72" s="151"/>
      <c r="H72" s="151"/>
      <c r="I72" s="152"/>
    </row>
    <row r="73" spans="1:9" ht="12.75">
      <c r="A73" s="188"/>
      <c r="B73" s="151"/>
      <c r="C73" s="151"/>
      <c r="D73" s="151"/>
      <c r="E73" s="151"/>
      <c r="F73" s="151"/>
      <c r="G73" s="151"/>
      <c r="H73" s="151"/>
      <c r="I73" s="152"/>
    </row>
    <row r="74" spans="1:9" ht="12.75">
      <c r="A74" s="188"/>
      <c r="B74" s="151"/>
      <c r="C74" s="151"/>
      <c r="D74" s="151"/>
      <c r="E74" s="151"/>
      <c r="F74" s="151"/>
      <c r="G74" s="151"/>
      <c r="H74" s="151"/>
      <c r="I74" s="152"/>
    </row>
    <row r="75" spans="1:9" ht="12.75">
      <c r="A75" s="188"/>
      <c r="B75" s="151"/>
      <c r="C75" s="151"/>
      <c r="D75" s="151"/>
      <c r="E75" s="151"/>
      <c r="F75" s="151"/>
      <c r="G75" s="151"/>
      <c r="H75" s="151"/>
      <c r="I75" s="152"/>
    </row>
    <row r="76" spans="1:9" ht="12.75">
      <c r="A76" s="188"/>
      <c r="B76" s="151"/>
      <c r="C76" s="151"/>
      <c r="D76" s="151"/>
      <c r="E76" s="151"/>
      <c r="F76" s="151"/>
      <c r="G76" s="151"/>
      <c r="H76" s="151"/>
      <c r="I76" s="152"/>
    </row>
    <row r="77" spans="1:9" ht="13.5" thickBot="1">
      <c r="A77" s="189"/>
      <c r="B77" s="147"/>
      <c r="C77" s="147"/>
      <c r="D77" s="147"/>
      <c r="E77" s="147"/>
      <c r="F77" s="147"/>
      <c r="G77" s="147"/>
      <c r="H77" s="147"/>
      <c r="I77" s="148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9" t="s">
        <v>71</v>
      </c>
      <c r="B82" s="154" t="s">
        <v>565</v>
      </c>
      <c r="C82" s="155"/>
      <c r="D82" s="155"/>
      <c r="E82" s="155"/>
      <c r="F82" s="155"/>
      <c r="G82" s="155"/>
      <c r="H82" s="155"/>
      <c r="I82" s="153"/>
    </row>
    <row r="83" spans="1:9" ht="12.75">
      <c r="A83" s="170"/>
      <c r="B83" s="149"/>
      <c r="C83" s="149"/>
      <c r="D83" s="149"/>
      <c r="E83" s="149"/>
      <c r="F83" s="149"/>
      <c r="G83" s="149"/>
      <c r="H83" s="149"/>
      <c r="I83" s="150"/>
    </row>
    <row r="84" spans="1:9" ht="12.75">
      <c r="A84" s="170"/>
      <c r="B84" s="149"/>
      <c r="C84" s="149"/>
      <c r="D84" s="149"/>
      <c r="E84" s="149"/>
      <c r="F84" s="149"/>
      <c r="G84" s="149"/>
      <c r="H84" s="149"/>
      <c r="I84" s="150"/>
    </row>
    <row r="85" spans="1:9" ht="12.75">
      <c r="A85" s="170"/>
      <c r="B85" s="149"/>
      <c r="C85" s="149"/>
      <c r="D85" s="149"/>
      <c r="E85" s="149"/>
      <c r="F85" s="149"/>
      <c r="G85" s="149"/>
      <c r="H85" s="149"/>
      <c r="I85" s="150"/>
    </row>
    <row r="86" spans="1:9" ht="12.75">
      <c r="A86" s="170"/>
      <c r="B86" s="149"/>
      <c r="C86" s="149"/>
      <c r="D86" s="149"/>
      <c r="E86" s="149"/>
      <c r="F86" s="149"/>
      <c r="G86" s="149"/>
      <c r="H86" s="149"/>
      <c r="I86" s="150"/>
    </row>
    <row r="87" spans="1:9" ht="12.75">
      <c r="A87" s="170"/>
      <c r="B87" s="149"/>
      <c r="C87" s="149"/>
      <c r="D87" s="149"/>
      <c r="E87" s="149"/>
      <c r="F87" s="149"/>
      <c r="G87" s="149"/>
      <c r="H87" s="149"/>
      <c r="I87" s="150"/>
    </row>
    <row r="88" spans="1:9" ht="12.75">
      <c r="A88" s="170"/>
      <c r="B88" s="149"/>
      <c r="C88" s="149"/>
      <c r="D88" s="149"/>
      <c r="E88" s="149"/>
      <c r="F88" s="149"/>
      <c r="G88" s="149"/>
      <c r="H88" s="149"/>
      <c r="I88" s="150"/>
    </row>
    <row r="89" spans="1:9" ht="12.75">
      <c r="A89" s="170"/>
      <c r="B89" s="149"/>
      <c r="C89" s="149"/>
      <c r="D89" s="149"/>
      <c r="E89" s="149"/>
      <c r="F89" s="149"/>
      <c r="G89" s="149"/>
      <c r="H89" s="149"/>
      <c r="I89" s="150"/>
    </row>
    <row r="90" spans="1:9" ht="12.75">
      <c r="A90" s="170"/>
      <c r="B90" s="151"/>
      <c r="C90" s="151"/>
      <c r="D90" s="151"/>
      <c r="E90" s="151"/>
      <c r="F90" s="151"/>
      <c r="G90" s="151"/>
      <c r="H90" s="151"/>
      <c r="I90" s="152"/>
    </row>
    <row r="91" spans="1:9" ht="12.75">
      <c r="A91" s="170"/>
      <c r="B91" s="151"/>
      <c r="C91" s="151"/>
      <c r="D91" s="151"/>
      <c r="E91" s="151"/>
      <c r="F91" s="151"/>
      <c r="G91" s="151"/>
      <c r="H91" s="151"/>
      <c r="I91" s="152"/>
    </row>
    <row r="92" spans="1:9" ht="12.75">
      <c r="A92" s="170"/>
      <c r="B92" s="151"/>
      <c r="C92" s="151"/>
      <c r="D92" s="151"/>
      <c r="E92" s="151"/>
      <c r="F92" s="151"/>
      <c r="G92" s="151"/>
      <c r="H92" s="151"/>
      <c r="I92" s="152"/>
    </row>
    <row r="93" spans="1:9" ht="12.75">
      <c r="A93" s="170"/>
      <c r="B93" s="151"/>
      <c r="C93" s="151"/>
      <c r="D93" s="151"/>
      <c r="E93" s="151"/>
      <c r="F93" s="151"/>
      <c r="G93" s="151"/>
      <c r="H93" s="151"/>
      <c r="I93" s="152"/>
    </row>
    <row r="94" spans="1:9" ht="12.75">
      <c r="A94" s="170"/>
      <c r="B94" s="151"/>
      <c r="C94" s="151"/>
      <c r="D94" s="151"/>
      <c r="E94" s="151"/>
      <c r="F94" s="151"/>
      <c r="G94" s="151"/>
      <c r="H94" s="151"/>
      <c r="I94" s="152"/>
    </row>
    <row r="95" spans="1:9" ht="12.75">
      <c r="A95" s="170"/>
      <c r="B95" s="151"/>
      <c r="C95" s="151"/>
      <c r="D95" s="151"/>
      <c r="E95" s="151"/>
      <c r="F95" s="151"/>
      <c r="G95" s="151"/>
      <c r="H95" s="151"/>
      <c r="I95" s="152"/>
    </row>
    <row r="96" spans="1:9" ht="12.75">
      <c r="A96" s="170"/>
      <c r="B96" s="151"/>
      <c r="C96" s="151"/>
      <c r="D96" s="151"/>
      <c r="E96" s="151"/>
      <c r="F96" s="151"/>
      <c r="G96" s="151"/>
      <c r="H96" s="151"/>
      <c r="I96" s="152"/>
    </row>
    <row r="97" spans="1:9" ht="13.5" thickBot="1">
      <c r="A97" s="156"/>
      <c r="B97" s="147"/>
      <c r="C97" s="147"/>
      <c r="D97" s="147"/>
      <c r="E97" s="147"/>
      <c r="F97" s="147"/>
      <c r="G97" s="147"/>
      <c r="H97" s="147"/>
      <c r="I97" s="148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6" t="s">
        <v>412</v>
      </c>
      <c r="D106" s="297"/>
      <c r="E106" s="298"/>
      <c r="F106" s="182" t="s">
        <v>65</v>
      </c>
      <c r="G106" s="183"/>
      <c r="H106" s="183"/>
      <c r="I106" s="184"/>
    </row>
    <row r="107" spans="1:9" s="68" customFormat="1" ht="21" customHeight="1">
      <c r="A107" s="278" t="s">
        <v>70</v>
      </c>
      <c r="B107" s="279"/>
      <c r="C107" s="287"/>
      <c r="D107" s="287"/>
      <c r="E107" s="288"/>
      <c r="F107" s="185"/>
      <c r="G107" s="186"/>
      <c r="H107" s="186"/>
      <c r="I107" s="187"/>
    </row>
    <row r="108" spans="1:9" s="68" customFormat="1" ht="90.75" customHeight="1" thickBot="1">
      <c r="A108" s="280"/>
      <c r="B108" s="281"/>
      <c r="C108" s="276" t="s">
        <v>413</v>
      </c>
      <c r="D108" s="277"/>
      <c r="E108" s="277"/>
      <c r="F108" s="282" t="s">
        <v>66</v>
      </c>
      <c r="G108" s="282"/>
      <c r="H108" s="282"/>
      <c r="I108" s="283"/>
    </row>
    <row r="109" spans="1:9" ht="13.5" thickBot="1">
      <c r="A109" s="292"/>
      <c r="B109" s="293"/>
      <c r="C109" s="293"/>
      <c r="D109" s="293"/>
      <c r="E109" s="293"/>
      <c r="F109" s="293"/>
      <c r="G109" s="293"/>
      <c r="H109" s="293"/>
      <c r="I109" s="293"/>
    </row>
    <row r="110" spans="1:9" ht="13.5" thickBot="1">
      <c r="A110" s="245" t="s">
        <v>67</v>
      </c>
      <c r="B110" s="246"/>
      <c r="C110" s="246"/>
      <c r="D110" s="294"/>
      <c r="E110" s="294"/>
      <c r="F110" s="295"/>
      <c r="G110" s="109" t="s">
        <v>562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5" t="s">
        <v>426</v>
      </c>
      <c r="B112" s="146"/>
      <c r="C112" s="284" t="s">
        <v>412</v>
      </c>
      <c r="D112" s="285"/>
      <c r="E112" s="286"/>
      <c r="F112" s="289" t="s">
        <v>68</v>
      </c>
      <c r="G112" s="290"/>
      <c r="H112" s="290"/>
      <c r="I112" s="291"/>
    </row>
    <row r="113" spans="1:9" s="68" customFormat="1" ht="13.5" customHeight="1">
      <c r="A113" s="171"/>
      <c r="B113" s="172"/>
      <c r="C113" s="287"/>
      <c r="D113" s="287"/>
      <c r="E113" s="288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6" t="s">
        <v>413</v>
      </c>
      <c r="D114" s="277"/>
      <c r="E114" s="277"/>
      <c r="F114" s="282" t="s">
        <v>69</v>
      </c>
      <c r="G114" s="282"/>
      <c r="H114" s="282"/>
      <c r="I114" s="28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gozova@stpmi.sk"/>
    <hyperlink ref="F39" r:id="rId2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15" activePane="bottomLeft" state="frozen"/>
      <selection pane="topLeft" activeCell="A1" sqref="A1"/>
      <selection pane="bottomLeft" activeCell="E138" sqref="E138:E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2" t="s">
        <v>459</v>
      </c>
      <c r="B1" s="312"/>
      <c r="C1" s="312"/>
      <c r="D1" s="312"/>
      <c r="E1" s="312"/>
      <c r="F1" s="117"/>
    </row>
    <row r="2" spans="1:6" s="18" customFormat="1" ht="15.75">
      <c r="A2" s="318" t="s">
        <v>436</v>
      </c>
      <c r="B2" s="319"/>
      <c r="C2" s="315" t="s">
        <v>558</v>
      </c>
      <c r="D2" s="316"/>
      <c r="E2" s="316"/>
      <c r="F2" s="317"/>
    </row>
    <row r="3" spans="1:6" ht="15.75">
      <c r="A3" s="313" t="s">
        <v>435</v>
      </c>
      <c r="B3" s="314"/>
      <c r="C3" s="345" t="s">
        <v>560</v>
      </c>
      <c r="D3" s="346"/>
      <c r="E3" s="346"/>
      <c r="F3" s="347"/>
    </row>
    <row r="4" spans="1:6" ht="15.75">
      <c r="A4" s="313" t="s">
        <v>380</v>
      </c>
      <c r="B4" s="314"/>
      <c r="C4" s="348" t="str">
        <f>IF(ISBLANK('Predbežné vyhlásenie'!B16),"  ",'Predbežné vyhlásenie'!B16)</f>
        <v>STP akciová spoločnosť Michalovce</v>
      </c>
      <c r="D4" s="349"/>
      <c r="E4" s="349"/>
      <c r="F4" s="350"/>
    </row>
    <row r="5" spans="1:30" ht="15.75">
      <c r="A5" s="313" t="s">
        <v>165</v>
      </c>
      <c r="B5" s="314"/>
      <c r="C5" s="348" t="str">
        <f>IF(ISBLANK('Predbežné vyhlásenie'!E7),"  ",'Predbežné vyhlásenie'!E7)</f>
        <v>31650058</v>
      </c>
      <c r="D5" s="349"/>
      <c r="E5" s="349"/>
      <c r="F5" s="350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6" t="s">
        <v>35</v>
      </c>
      <c r="B7" s="326" t="s">
        <v>40</v>
      </c>
      <c r="C7" s="326" t="s">
        <v>44</v>
      </c>
      <c r="D7" s="322" t="s">
        <v>461</v>
      </c>
      <c r="E7" s="323"/>
      <c r="F7" s="139" t="s">
        <v>431</v>
      </c>
    </row>
    <row r="8" spans="1:6" s="140" customFormat="1" ht="13.5" customHeight="1">
      <c r="A8" s="327"/>
      <c r="B8" s="327"/>
      <c r="C8" s="327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8"/>
      <c r="B9" s="328"/>
      <c r="C9" s="328"/>
      <c r="D9" s="136" t="s">
        <v>42</v>
      </c>
      <c r="E9" s="136"/>
      <c r="F9" s="136"/>
    </row>
    <row r="10" spans="1:6" s="143" customFormat="1" ht="9">
      <c r="A10" s="337"/>
      <c r="B10" s="339" t="s">
        <v>36</v>
      </c>
      <c r="C10" s="320" t="s">
        <v>175</v>
      </c>
      <c r="D10" s="112">
        <v>296396</v>
      </c>
      <c r="E10" s="324">
        <v>114794</v>
      </c>
      <c r="F10" s="331">
        <v>151083</v>
      </c>
    </row>
    <row r="11" spans="1:6" s="143" customFormat="1" ht="9">
      <c r="A11" s="338"/>
      <c r="B11" s="340"/>
      <c r="C11" s="321"/>
      <c r="D11" s="112">
        <v>181602</v>
      </c>
      <c r="E11" s="325"/>
      <c r="F11" s="332"/>
    </row>
    <row r="12" spans="1:6" s="143" customFormat="1" ht="9">
      <c r="A12" s="337" t="s">
        <v>176</v>
      </c>
      <c r="B12" s="339" t="s">
        <v>37</v>
      </c>
      <c r="C12" s="320" t="s">
        <v>177</v>
      </c>
      <c r="D12" s="112">
        <v>222912</v>
      </c>
      <c r="E12" s="324">
        <v>60505</v>
      </c>
      <c r="F12" s="331">
        <v>60407</v>
      </c>
    </row>
    <row r="13" spans="1:6" s="143" customFormat="1" ht="9">
      <c r="A13" s="338"/>
      <c r="B13" s="340"/>
      <c r="C13" s="321"/>
      <c r="D13" s="112">
        <v>162407</v>
      </c>
      <c r="E13" s="325"/>
      <c r="F13" s="332"/>
    </row>
    <row r="14" spans="1:6" s="143" customFormat="1" ht="9">
      <c r="A14" s="337" t="s">
        <v>259</v>
      </c>
      <c r="B14" s="339" t="s">
        <v>509</v>
      </c>
      <c r="C14" s="320" t="s">
        <v>179</v>
      </c>
      <c r="D14" s="112">
        <v>3479</v>
      </c>
      <c r="E14" s="324"/>
      <c r="F14" s="331"/>
    </row>
    <row r="15" spans="1:6" s="143" customFormat="1" ht="9">
      <c r="A15" s="338"/>
      <c r="B15" s="340"/>
      <c r="C15" s="321"/>
      <c r="D15" s="112">
        <v>3479</v>
      </c>
      <c r="E15" s="325"/>
      <c r="F15" s="332"/>
    </row>
    <row r="16" spans="1:6" ht="9.75">
      <c r="A16" s="341" t="s">
        <v>448</v>
      </c>
      <c r="B16" s="343" t="s">
        <v>2</v>
      </c>
      <c r="C16" s="329" t="s">
        <v>181</v>
      </c>
      <c r="D16" s="1"/>
      <c r="E16" s="335"/>
      <c r="F16" s="333"/>
    </row>
    <row r="17" spans="1:6" ht="9.75">
      <c r="A17" s="342"/>
      <c r="B17" s="344"/>
      <c r="C17" s="330"/>
      <c r="D17" s="1"/>
      <c r="E17" s="336"/>
      <c r="F17" s="334"/>
    </row>
    <row r="18" spans="1:6" ht="9.75">
      <c r="A18" s="341" t="s">
        <v>183</v>
      </c>
      <c r="B18" s="343" t="s">
        <v>3</v>
      </c>
      <c r="C18" s="329" t="s">
        <v>182</v>
      </c>
      <c r="D18" s="1">
        <v>3479</v>
      </c>
      <c r="E18" s="335"/>
      <c r="F18" s="333"/>
    </row>
    <row r="19" spans="1:6" ht="9.75">
      <c r="A19" s="342"/>
      <c r="B19" s="344"/>
      <c r="C19" s="330"/>
      <c r="D19" s="1">
        <v>3479</v>
      </c>
      <c r="E19" s="336"/>
      <c r="F19" s="334"/>
    </row>
    <row r="20" spans="1:6" ht="9.75">
      <c r="A20" s="341" t="s">
        <v>185</v>
      </c>
      <c r="B20" s="343" t="s">
        <v>4</v>
      </c>
      <c r="C20" s="329" t="s">
        <v>184</v>
      </c>
      <c r="D20" s="1"/>
      <c r="E20" s="335"/>
      <c r="F20" s="333"/>
    </row>
    <row r="21" spans="1:6" ht="9.75">
      <c r="A21" s="342"/>
      <c r="B21" s="344"/>
      <c r="C21" s="330"/>
      <c r="D21" s="1"/>
      <c r="E21" s="336"/>
      <c r="F21" s="334"/>
    </row>
    <row r="22" spans="1:6" ht="9.75">
      <c r="A22" s="341" t="s">
        <v>187</v>
      </c>
      <c r="B22" s="343" t="s">
        <v>5</v>
      </c>
      <c r="C22" s="329" t="s">
        <v>186</v>
      </c>
      <c r="D22" s="1"/>
      <c r="E22" s="335"/>
      <c r="F22" s="333"/>
    </row>
    <row r="23" spans="1:6" ht="9.75">
      <c r="A23" s="342"/>
      <c r="B23" s="344"/>
      <c r="C23" s="330"/>
      <c r="D23" s="1"/>
      <c r="E23" s="336"/>
      <c r="F23" s="334"/>
    </row>
    <row r="24" spans="1:6" ht="9.75">
      <c r="A24" s="341" t="s">
        <v>189</v>
      </c>
      <c r="B24" s="343" t="s">
        <v>6</v>
      </c>
      <c r="C24" s="329" t="s">
        <v>188</v>
      </c>
      <c r="D24" s="1"/>
      <c r="E24" s="335"/>
      <c r="F24" s="333"/>
    </row>
    <row r="25" spans="1:6" ht="9.75">
      <c r="A25" s="342"/>
      <c r="B25" s="344"/>
      <c r="C25" s="330"/>
      <c r="D25" s="1"/>
      <c r="E25" s="336"/>
      <c r="F25" s="334"/>
    </row>
    <row r="26" spans="1:6" ht="9.75">
      <c r="A26" s="341" t="s">
        <v>191</v>
      </c>
      <c r="B26" s="343" t="s">
        <v>7</v>
      </c>
      <c r="C26" s="329" t="s">
        <v>190</v>
      </c>
      <c r="D26" s="1"/>
      <c r="E26" s="335"/>
      <c r="F26" s="333"/>
    </row>
    <row r="27" spans="1:6" ht="9.75">
      <c r="A27" s="342"/>
      <c r="B27" s="344"/>
      <c r="C27" s="330"/>
      <c r="D27" s="1"/>
      <c r="E27" s="336"/>
      <c r="F27" s="334"/>
    </row>
    <row r="28" spans="1:6" ht="9.75">
      <c r="A28" s="341" t="s">
        <v>193</v>
      </c>
      <c r="B28" s="343" t="s">
        <v>8</v>
      </c>
      <c r="C28" s="329" t="s">
        <v>192</v>
      </c>
      <c r="D28" s="1"/>
      <c r="E28" s="335"/>
      <c r="F28" s="333"/>
    </row>
    <row r="29" spans="1:6" ht="9.75">
      <c r="A29" s="342"/>
      <c r="B29" s="344"/>
      <c r="C29" s="330"/>
      <c r="D29" s="1"/>
      <c r="E29" s="336"/>
      <c r="F29" s="334"/>
    </row>
    <row r="30" spans="1:6" s="143" customFormat="1" ht="9">
      <c r="A30" s="337" t="s">
        <v>264</v>
      </c>
      <c r="B30" s="339" t="s">
        <v>511</v>
      </c>
      <c r="C30" s="320" t="s">
        <v>194</v>
      </c>
      <c r="D30" s="112">
        <v>219433</v>
      </c>
      <c r="E30" s="324">
        <v>60505</v>
      </c>
      <c r="F30" s="331">
        <v>60407</v>
      </c>
    </row>
    <row r="31" spans="1:6" s="143" customFormat="1" ht="9">
      <c r="A31" s="338"/>
      <c r="B31" s="340"/>
      <c r="C31" s="321"/>
      <c r="D31" s="112">
        <v>158928</v>
      </c>
      <c r="E31" s="325"/>
      <c r="F31" s="332"/>
    </row>
    <row r="32" spans="1:6" ht="9.75">
      <c r="A32" s="341" t="s">
        <v>449</v>
      </c>
      <c r="B32" s="343" t="s">
        <v>9</v>
      </c>
      <c r="C32" s="329" t="s">
        <v>196</v>
      </c>
      <c r="D32" s="1">
        <v>4833</v>
      </c>
      <c r="E32" s="335">
        <v>4833</v>
      </c>
      <c r="F32" s="333">
        <v>4833</v>
      </c>
    </row>
    <row r="33" spans="1:6" ht="9.75">
      <c r="A33" s="342"/>
      <c r="B33" s="344"/>
      <c r="C33" s="330"/>
      <c r="D33" s="1"/>
      <c r="E33" s="336"/>
      <c r="F33" s="334"/>
    </row>
    <row r="34" spans="1:6" ht="9.75">
      <c r="A34" s="341" t="s">
        <v>183</v>
      </c>
      <c r="B34" s="343" t="s">
        <v>10</v>
      </c>
      <c r="C34" s="329" t="s">
        <v>197</v>
      </c>
      <c r="D34" s="1">
        <v>117251</v>
      </c>
      <c r="E34" s="335">
        <v>29914</v>
      </c>
      <c r="F34" s="333">
        <v>29914</v>
      </c>
    </row>
    <row r="35" spans="1:6" ht="9.75">
      <c r="A35" s="342"/>
      <c r="B35" s="344"/>
      <c r="C35" s="330"/>
      <c r="D35" s="1">
        <v>87337</v>
      </c>
      <c r="E35" s="336"/>
      <c r="F35" s="334"/>
    </row>
    <row r="36" spans="1:6" ht="9.75">
      <c r="A36" s="341" t="s">
        <v>185</v>
      </c>
      <c r="B36" s="343" t="s">
        <v>11</v>
      </c>
      <c r="C36" s="329" t="s">
        <v>198</v>
      </c>
      <c r="D36" s="1">
        <v>71906</v>
      </c>
      <c r="E36" s="335">
        <v>315</v>
      </c>
      <c r="F36" s="333">
        <v>315</v>
      </c>
    </row>
    <row r="37" spans="1:6" ht="9.75">
      <c r="A37" s="342"/>
      <c r="B37" s="344"/>
      <c r="C37" s="330"/>
      <c r="D37" s="1">
        <v>71591</v>
      </c>
      <c r="E37" s="336"/>
      <c r="F37" s="334"/>
    </row>
    <row r="38" spans="1:6" ht="9.75">
      <c r="A38" s="341" t="s">
        <v>187</v>
      </c>
      <c r="B38" s="343" t="s">
        <v>12</v>
      </c>
      <c r="C38" s="329" t="s">
        <v>199</v>
      </c>
      <c r="D38" s="1"/>
      <c r="E38" s="335"/>
      <c r="F38" s="333"/>
    </row>
    <row r="39" spans="1:6" ht="9.75">
      <c r="A39" s="342"/>
      <c r="B39" s="344"/>
      <c r="C39" s="330"/>
      <c r="D39" s="1"/>
      <c r="E39" s="336"/>
      <c r="F39" s="334"/>
    </row>
    <row r="40" spans="1:6" ht="9.75">
      <c r="A40" s="341" t="s">
        <v>189</v>
      </c>
      <c r="B40" s="343" t="s">
        <v>13</v>
      </c>
      <c r="C40" s="329" t="s">
        <v>200</v>
      </c>
      <c r="D40" s="1"/>
      <c r="E40" s="335"/>
      <c r="F40" s="333"/>
    </row>
    <row r="41" spans="1:6" ht="9.75">
      <c r="A41" s="342"/>
      <c r="B41" s="344"/>
      <c r="C41" s="330"/>
      <c r="D41" s="1"/>
      <c r="E41" s="336"/>
      <c r="F41" s="334"/>
    </row>
    <row r="42" spans="1:6" ht="9.75">
      <c r="A42" s="341" t="s">
        <v>191</v>
      </c>
      <c r="B42" s="343" t="s">
        <v>14</v>
      </c>
      <c r="C42" s="329" t="s">
        <v>201</v>
      </c>
      <c r="D42" s="1"/>
      <c r="E42" s="335"/>
      <c r="F42" s="333"/>
    </row>
    <row r="43" spans="1:6" ht="9.75">
      <c r="A43" s="342"/>
      <c r="B43" s="344"/>
      <c r="C43" s="330"/>
      <c r="D43" s="1"/>
      <c r="E43" s="336"/>
      <c r="F43" s="334"/>
    </row>
    <row r="44" spans="1:6" ht="9.75">
      <c r="A44" s="341" t="s">
        <v>193</v>
      </c>
      <c r="B44" s="343" t="s">
        <v>15</v>
      </c>
      <c r="C44" s="329" t="s">
        <v>202</v>
      </c>
      <c r="D44" s="1">
        <v>25443</v>
      </c>
      <c r="E44" s="335">
        <v>25443</v>
      </c>
      <c r="F44" s="333">
        <v>25345</v>
      </c>
    </row>
    <row r="45" spans="1:6" ht="9.75">
      <c r="A45" s="342"/>
      <c r="B45" s="344"/>
      <c r="C45" s="330"/>
      <c r="D45" s="1"/>
      <c r="E45" s="336"/>
      <c r="F45" s="334"/>
    </row>
    <row r="46" spans="1:6" ht="9.75">
      <c r="A46" s="341" t="s">
        <v>195</v>
      </c>
      <c r="B46" s="343" t="s">
        <v>16</v>
      </c>
      <c r="C46" s="329" t="s">
        <v>203</v>
      </c>
      <c r="D46" s="1"/>
      <c r="E46" s="335"/>
      <c r="F46" s="333"/>
    </row>
    <row r="47" spans="1:6" ht="9.75">
      <c r="A47" s="342"/>
      <c r="B47" s="344"/>
      <c r="C47" s="330"/>
      <c r="D47" s="1"/>
      <c r="E47" s="336"/>
      <c r="F47" s="334"/>
    </row>
    <row r="48" spans="1:6" ht="9.75">
      <c r="A48" s="341" t="s">
        <v>513</v>
      </c>
      <c r="B48" s="343" t="s">
        <v>17</v>
      </c>
      <c r="C48" s="329" t="s">
        <v>204</v>
      </c>
      <c r="D48" s="1"/>
      <c r="E48" s="335"/>
      <c r="F48" s="333"/>
    </row>
    <row r="49" spans="1:6" ht="9.75">
      <c r="A49" s="342"/>
      <c r="B49" s="344"/>
      <c r="C49" s="330"/>
      <c r="D49" s="1"/>
      <c r="E49" s="336"/>
      <c r="F49" s="334"/>
    </row>
    <row r="50" spans="1:6" s="143" customFormat="1" ht="9">
      <c r="A50" s="337" t="s">
        <v>272</v>
      </c>
      <c r="B50" s="339" t="s">
        <v>514</v>
      </c>
      <c r="C50" s="320" t="s">
        <v>205</v>
      </c>
      <c r="D50" s="112"/>
      <c r="E50" s="324"/>
      <c r="F50" s="331"/>
    </row>
    <row r="51" spans="1:6" s="143" customFormat="1" ht="9">
      <c r="A51" s="338"/>
      <c r="B51" s="340"/>
      <c r="C51" s="321"/>
      <c r="D51" s="112"/>
      <c r="E51" s="325"/>
      <c r="F51" s="332"/>
    </row>
    <row r="52" spans="1:6" ht="9.75">
      <c r="A52" s="341" t="s">
        <v>450</v>
      </c>
      <c r="B52" s="343" t="s">
        <v>381</v>
      </c>
      <c r="C52" s="329" t="s">
        <v>206</v>
      </c>
      <c r="D52" s="1"/>
      <c r="E52" s="335"/>
      <c r="F52" s="333"/>
    </row>
    <row r="53" spans="1:6" ht="9.75">
      <c r="A53" s="342"/>
      <c r="B53" s="344"/>
      <c r="C53" s="330"/>
      <c r="D53" s="1"/>
      <c r="E53" s="336"/>
      <c r="F53" s="334"/>
    </row>
    <row r="54" spans="1:6" ht="9.75">
      <c r="A54" s="341" t="s">
        <v>183</v>
      </c>
      <c r="B54" s="343" t="s">
        <v>515</v>
      </c>
      <c r="C54" s="329" t="s">
        <v>208</v>
      </c>
      <c r="D54" s="1"/>
      <c r="E54" s="335"/>
      <c r="F54" s="333"/>
    </row>
    <row r="55" spans="1:6" ht="9.75">
      <c r="A55" s="342"/>
      <c r="B55" s="344"/>
      <c r="C55" s="330"/>
      <c r="D55" s="1"/>
      <c r="E55" s="336"/>
      <c r="F55" s="334"/>
    </row>
    <row r="56" spans="1:6" ht="9.75">
      <c r="A56" s="341" t="s">
        <v>185</v>
      </c>
      <c r="B56" s="343" t="s">
        <v>18</v>
      </c>
      <c r="C56" s="329" t="s">
        <v>209</v>
      </c>
      <c r="D56" s="1"/>
      <c r="E56" s="335"/>
      <c r="F56" s="333"/>
    </row>
    <row r="57" spans="1:6" ht="9.75">
      <c r="A57" s="342"/>
      <c r="B57" s="344"/>
      <c r="C57" s="330"/>
      <c r="D57" s="1"/>
      <c r="E57" s="336"/>
      <c r="F57" s="334"/>
    </row>
    <row r="58" spans="1:6" ht="9.75">
      <c r="A58" s="341" t="s">
        <v>187</v>
      </c>
      <c r="B58" s="343" t="s">
        <v>19</v>
      </c>
      <c r="C58" s="329" t="s">
        <v>210</v>
      </c>
      <c r="D58" s="1"/>
      <c r="E58" s="335"/>
      <c r="F58" s="333"/>
    </row>
    <row r="59" spans="1:6" ht="9.75">
      <c r="A59" s="342"/>
      <c r="B59" s="344"/>
      <c r="C59" s="330"/>
      <c r="D59" s="1"/>
      <c r="E59" s="336"/>
      <c r="F59" s="334"/>
    </row>
    <row r="60" spans="1:6" ht="9.75">
      <c r="A60" s="341" t="s">
        <v>189</v>
      </c>
      <c r="B60" s="343" t="s">
        <v>20</v>
      </c>
      <c r="C60" s="329" t="s">
        <v>211</v>
      </c>
      <c r="D60" s="1"/>
      <c r="E60" s="335"/>
      <c r="F60" s="333"/>
    </row>
    <row r="61" spans="1:6" ht="9.75">
      <c r="A61" s="342"/>
      <c r="B61" s="344"/>
      <c r="C61" s="330"/>
      <c r="D61" s="1"/>
      <c r="E61" s="336"/>
      <c r="F61" s="334"/>
    </row>
    <row r="62" spans="1:6" ht="9.75">
      <c r="A62" s="341" t="s">
        <v>191</v>
      </c>
      <c r="B62" s="343" t="s">
        <v>339</v>
      </c>
      <c r="C62" s="329" t="s">
        <v>212</v>
      </c>
      <c r="D62" s="1"/>
      <c r="E62" s="335"/>
      <c r="F62" s="333"/>
    </row>
    <row r="63" spans="1:6" ht="9.75">
      <c r="A63" s="342"/>
      <c r="B63" s="344"/>
      <c r="C63" s="330"/>
      <c r="D63" s="1"/>
      <c r="E63" s="336"/>
      <c r="F63" s="334"/>
    </row>
    <row r="64" spans="1:6" ht="9.75">
      <c r="A64" s="341" t="s">
        <v>193</v>
      </c>
      <c r="B64" s="343" t="s">
        <v>21</v>
      </c>
      <c r="C64" s="329" t="s">
        <v>213</v>
      </c>
      <c r="D64" s="1"/>
      <c r="E64" s="335"/>
      <c r="F64" s="333"/>
    </row>
    <row r="65" spans="1:6" ht="9.75">
      <c r="A65" s="342"/>
      <c r="B65" s="344"/>
      <c r="C65" s="330"/>
      <c r="D65" s="1"/>
      <c r="E65" s="336"/>
      <c r="F65" s="334"/>
    </row>
    <row r="66" spans="1:6" ht="9.75">
      <c r="A66" s="341" t="s">
        <v>195</v>
      </c>
      <c r="B66" s="343" t="s">
        <v>22</v>
      </c>
      <c r="C66" s="329" t="s">
        <v>215</v>
      </c>
      <c r="D66" s="1"/>
      <c r="E66" s="335"/>
      <c r="F66" s="333"/>
    </row>
    <row r="67" spans="1:6" ht="9.75">
      <c r="A67" s="342"/>
      <c r="B67" s="344"/>
      <c r="C67" s="330"/>
      <c r="D67" s="1"/>
      <c r="E67" s="336"/>
      <c r="F67" s="334"/>
    </row>
    <row r="68" spans="1:6" s="143" customFormat="1" ht="9">
      <c r="A68" s="337" t="s">
        <v>178</v>
      </c>
      <c r="B68" s="339" t="s">
        <v>38</v>
      </c>
      <c r="C68" s="320" t="s">
        <v>217</v>
      </c>
      <c r="D68" s="112">
        <v>73437</v>
      </c>
      <c r="E68" s="324">
        <v>54242</v>
      </c>
      <c r="F68" s="331">
        <v>89806</v>
      </c>
    </row>
    <row r="69" spans="1:6" s="143" customFormat="1" ht="9">
      <c r="A69" s="338"/>
      <c r="B69" s="340"/>
      <c r="C69" s="321"/>
      <c r="D69" s="112">
        <v>19195</v>
      </c>
      <c r="E69" s="325"/>
      <c r="F69" s="332"/>
    </row>
    <row r="70" spans="1:6" s="143" customFormat="1" ht="9">
      <c r="A70" s="337" t="s">
        <v>180</v>
      </c>
      <c r="B70" s="339" t="s">
        <v>516</v>
      </c>
      <c r="C70" s="320" t="s">
        <v>218</v>
      </c>
      <c r="D70" s="112">
        <v>22344</v>
      </c>
      <c r="E70" s="324">
        <v>22344</v>
      </c>
      <c r="F70" s="331">
        <v>9310</v>
      </c>
    </row>
    <row r="71" spans="1:6" s="143" customFormat="1" ht="9">
      <c r="A71" s="338"/>
      <c r="B71" s="340"/>
      <c r="C71" s="321"/>
      <c r="D71" s="112"/>
      <c r="E71" s="325"/>
      <c r="F71" s="332"/>
    </row>
    <row r="72" spans="1:6" ht="9.75">
      <c r="A72" s="341" t="s">
        <v>50</v>
      </c>
      <c r="B72" s="343" t="s">
        <v>23</v>
      </c>
      <c r="C72" s="329" t="s">
        <v>220</v>
      </c>
      <c r="D72" s="1">
        <v>621</v>
      </c>
      <c r="E72" s="335">
        <v>621</v>
      </c>
      <c r="F72" s="333">
        <v>560</v>
      </c>
    </row>
    <row r="73" spans="1:6" ht="9.75">
      <c r="A73" s="342"/>
      <c r="B73" s="344"/>
      <c r="C73" s="330"/>
      <c r="D73" s="1"/>
      <c r="E73" s="336"/>
      <c r="F73" s="334"/>
    </row>
    <row r="74" spans="1:6" ht="9.75">
      <c r="A74" s="341" t="s">
        <v>183</v>
      </c>
      <c r="B74" s="343" t="s">
        <v>451</v>
      </c>
      <c r="C74" s="329" t="s">
        <v>221</v>
      </c>
      <c r="D74" s="1">
        <v>21136</v>
      </c>
      <c r="E74" s="335">
        <v>21136</v>
      </c>
      <c r="F74" s="333">
        <v>8163</v>
      </c>
    </row>
    <row r="75" spans="1:6" ht="9.75">
      <c r="A75" s="342"/>
      <c r="B75" s="344"/>
      <c r="C75" s="330"/>
      <c r="D75" s="1"/>
      <c r="E75" s="336"/>
      <c r="F75" s="334"/>
    </row>
    <row r="76" spans="1:6" ht="9.75">
      <c r="A76" s="341" t="s">
        <v>185</v>
      </c>
      <c r="B76" s="343" t="s">
        <v>24</v>
      </c>
      <c r="C76" s="329" t="s">
        <v>222</v>
      </c>
      <c r="D76" s="1"/>
      <c r="E76" s="335"/>
      <c r="F76" s="333"/>
    </row>
    <row r="77" spans="1:6" ht="9.75">
      <c r="A77" s="342"/>
      <c r="B77" s="344"/>
      <c r="C77" s="330"/>
      <c r="D77" s="1"/>
      <c r="E77" s="336"/>
      <c r="F77" s="334"/>
    </row>
    <row r="78" spans="1:6" ht="9.75">
      <c r="A78" s="341" t="s">
        <v>187</v>
      </c>
      <c r="B78" s="343" t="s">
        <v>25</v>
      </c>
      <c r="C78" s="329" t="s">
        <v>223</v>
      </c>
      <c r="D78" s="1"/>
      <c r="E78" s="335"/>
      <c r="F78" s="333"/>
    </row>
    <row r="79" spans="1:6" ht="9.75">
      <c r="A79" s="342"/>
      <c r="B79" s="344"/>
      <c r="C79" s="330"/>
      <c r="D79" s="1"/>
      <c r="E79" s="336"/>
      <c r="F79" s="334"/>
    </row>
    <row r="80" spans="1:6" ht="9.75">
      <c r="A80" s="341" t="s">
        <v>189</v>
      </c>
      <c r="B80" s="343" t="s">
        <v>26</v>
      </c>
      <c r="C80" s="329" t="s">
        <v>225</v>
      </c>
      <c r="D80" s="1">
        <v>587</v>
      </c>
      <c r="E80" s="335">
        <v>587</v>
      </c>
      <c r="F80" s="333">
        <v>587</v>
      </c>
    </row>
    <row r="81" spans="1:6" ht="9.75">
      <c r="A81" s="342"/>
      <c r="B81" s="344"/>
      <c r="C81" s="330"/>
      <c r="D81" s="1"/>
      <c r="E81" s="336"/>
      <c r="F81" s="334"/>
    </row>
    <row r="82" spans="1:6" ht="9.75">
      <c r="A82" s="341" t="s">
        <v>191</v>
      </c>
      <c r="B82" s="343" t="s">
        <v>340</v>
      </c>
      <c r="C82" s="329" t="s">
        <v>227</v>
      </c>
      <c r="D82" s="1"/>
      <c r="E82" s="335"/>
      <c r="F82" s="333"/>
    </row>
    <row r="83" spans="1:6" ht="9.75">
      <c r="A83" s="342"/>
      <c r="B83" s="344"/>
      <c r="C83" s="330"/>
      <c r="D83" s="1"/>
      <c r="E83" s="336"/>
      <c r="F83" s="334"/>
    </row>
    <row r="84" spans="1:6" s="143" customFormat="1" ht="9">
      <c r="A84" s="337" t="s">
        <v>288</v>
      </c>
      <c r="B84" s="339" t="s">
        <v>39</v>
      </c>
      <c r="C84" s="320" t="s">
        <v>229</v>
      </c>
      <c r="D84" s="112"/>
      <c r="E84" s="324"/>
      <c r="F84" s="331"/>
    </row>
    <row r="85" spans="1:6" s="143" customFormat="1" ht="9">
      <c r="A85" s="338"/>
      <c r="B85" s="340"/>
      <c r="C85" s="321"/>
      <c r="D85" s="112"/>
      <c r="E85" s="325"/>
      <c r="F85" s="332"/>
    </row>
    <row r="86" spans="1:6" ht="9.75">
      <c r="A86" s="341" t="s">
        <v>51</v>
      </c>
      <c r="B86" s="343" t="s">
        <v>341</v>
      </c>
      <c r="C86" s="329" t="s">
        <v>230</v>
      </c>
      <c r="D86" s="1"/>
      <c r="E86" s="335"/>
      <c r="F86" s="333"/>
    </row>
    <row r="87" spans="1:6" ht="9.75">
      <c r="A87" s="342"/>
      <c r="B87" s="344"/>
      <c r="C87" s="330"/>
      <c r="D87" s="1"/>
      <c r="E87" s="336"/>
      <c r="F87" s="334"/>
    </row>
    <row r="88" spans="1:6" ht="9.75">
      <c r="A88" s="341" t="s">
        <v>517</v>
      </c>
      <c r="B88" s="343" t="s">
        <v>518</v>
      </c>
      <c r="C88" s="329" t="s">
        <v>231</v>
      </c>
      <c r="D88" s="1"/>
      <c r="E88" s="335"/>
      <c r="F88" s="333"/>
    </row>
    <row r="89" spans="1:6" ht="9.75">
      <c r="A89" s="342"/>
      <c r="B89" s="344"/>
      <c r="C89" s="330"/>
      <c r="D89" s="1"/>
      <c r="E89" s="336"/>
      <c r="F89" s="334"/>
    </row>
    <row r="90" spans="1:6" ht="9.75">
      <c r="A90" s="341" t="s">
        <v>510</v>
      </c>
      <c r="B90" s="343" t="s">
        <v>382</v>
      </c>
      <c r="C90" s="329" t="s">
        <v>232</v>
      </c>
      <c r="D90" s="1"/>
      <c r="E90" s="335"/>
      <c r="F90" s="333"/>
    </row>
    <row r="91" spans="1:6" ht="9.75">
      <c r="A91" s="342"/>
      <c r="B91" s="344"/>
      <c r="C91" s="330"/>
      <c r="D91" s="1"/>
      <c r="E91" s="336"/>
      <c r="F91" s="334"/>
    </row>
    <row r="92" spans="1:6" ht="9.75">
      <c r="A92" s="341" t="s">
        <v>519</v>
      </c>
      <c r="B92" s="343" t="s">
        <v>27</v>
      </c>
      <c r="C92" s="329" t="s">
        <v>233</v>
      </c>
      <c r="D92" s="1"/>
      <c r="E92" s="335"/>
      <c r="F92" s="333"/>
    </row>
    <row r="93" spans="1:6" ht="9.75">
      <c r="A93" s="342"/>
      <c r="B93" s="344"/>
      <c r="C93" s="330"/>
      <c r="D93" s="1"/>
      <c r="E93" s="336"/>
      <c r="F93" s="334"/>
    </row>
    <row r="94" spans="1:6" ht="9.75">
      <c r="A94" s="341" t="s">
        <v>520</v>
      </c>
      <c r="B94" s="343" t="s">
        <v>28</v>
      </c>
      <c r="C94" s="329" t="s">
        <v>234</v>
      </c>
      <c r="D94" s="1"/>
      <c r="E94" s="335"/>
      <c r="F94" s="333"/>
    </row>
    <row r="95" spans="1:6" ht="9.75">
      <c r="A95" s="342"/>
      <c r="B95" s="344"/>
      <c r="C95" s="330"/>
      <c r="D95" s="1"/>
      <c r="E95" s="336"/>
      <c r="F95" s="334"/>
    </row>
    <row r="96" spans="1:6" ht="9.75">
      <c r="A96" s="341" t="s">
        <v>521</v>
      </c>
      <c r="B96" s="343" t="s">
        <v>29</v>
      </c>
      <c r="C96" s="329" t="s">
        <v>235</v>
      </c>
      <c r="D96" s="1"/>
      <c r="E96" s="335"/>
      <c r="F96" s="333"/>
    </row>
    <row r="97" spans="1:6" ht="9.75">
      <c r="A97" s="342"/>
      <c r="B97" s="344"/>
      <c r="C97" s="330"/>
      <c r="D97" s="1"/>
      <c r="E97" s="336"/>
      <c r="F97" s="334"/>
    </row>
    <row r="98" spans="1:6" ht="9.75">
      <c r="A98" s="341" t="s">
        <v>512</v>
      </c>
      <c r="B98" s="343" t="s">
        <v>30</v>
      </c>
      <c r="C98" s="329" t="s">
        <v>236</v>
      </c>
      <c r="D98" s="1"/>
      <c r="E98" s="335"/>
      <c r="F98" s="333"/>
    </row>
    <row r="99" spans="1:6" ht="9.75">
      <c r="A99" s="342"/>
      <c r="B99" s="344"/>
      <c r="C99" s="330"/>
      <c r="D99" s="1"/>
      <c r="E99" s="336"/>
      <c r="F99" s="334"/>
    </row>
    <row r="100" spans="1:6" s="143" customFormat="1" ht="9">
      <c r="A100" s="337" t="s">
        <v>207</v>
      </c>
      <c r="B100" s="339" t="s">
        <v>522</v>
      </c>
      <c r="C100" s="320" t="s">
        <v>237</v>
      </c>
      <c r="D100" s="112">
        <v>33336</v>
      </c>
      <c r="E100" s="324">
        <v>14141</v>
      </c>
      <c r="F100" s="331">
        <v>31595</v>
      </c>
    </row>
    <row r="101" spans="1:6" s="143" customFormat="1" ht="9">
      <c r="A101" s="338"/>
      <c r="B101" s="340"/>
      <c r="C101" s="321"/>
      <c r="D101" s="112">
        <v>19195</v>
      </c>
      <c r="E101" s="325"/>
      <c r="F101" s="332"/>
    </row>
    <row r="102" spans="1:6" ht="9.75">
      <c r="A102" s="341" t="s">
        <v>301</v>
      </c>
      <c r="B102" s="343" t="s">
        <v>341</v>
      </c>
      <c r="C102" s="329" t="s">
        <v>238</v>
      </c>
      <c r="D102" s="1">
        <v>33128</v>
      </c>
      <c r="E102" s="335">
        <v>13933</v>
      </c>
      <c r="F102" s="333">
        <v>31448</v>
      </c>
    </row>
    <row r="103" spans="1:6" ht="9.75">
      <c r="A103" s="342"/>
      <c r="B103" s="344"/>
      <c r="C103" s="330"/>
      <c r="D103" s="1">
        <v>19195</v>
      </c>
      <c r="E103" s="336"/>
      <c r="F103" s="334"/>
    </row>
    <row r="104" spans="1:6" ht="9.75">
      <c r="A104" s="341" t="s">
        <v>517</v>
      </c>
      <c r="B104" s="343" t="s">
        <v>518</v>
      </c>
      <c r="C104" s="329" t="s">
        <v>239</v>
      </c>
      <c r="D104" s="1"/>
      <c r="E104" s="141"/>
      <c r="F104" s="142"/>
    </row>
    <row r="105" spans="1:6" ht="9.75">
      <c r="A105" s="342"/>
      <c r="B105" s="344"/>
      <c r="C105" s="330"/>
      <c r="D105" s="1"/>
      <c r="E105" s="141"/>
      <c r="F105" s="142"/>
    </row>
    <row r="106" spans="1:6" ht="9.75">
      <c r="A106" s="341" t="s">
        <v>510</v>
      </c>
      <c r="B106" s="343" t="s">
        <v>382</v>
      </c>
      <c r="C106" s="329" t="s">
        <v>240</v>
      </c>
      <c r="D106" s="1"/>
      <c r="E106" s="335"/>
      <c r="F106" s="333"/>
    </row>
    <row r="107" spans="1:6" ht="9.75">
      <c r="A107" s="342"/>
      <c r="B107" s="344"/>
      <c r="C107" s="330"/>
      <c r="D107" s="1"/>
      <c r="E107" s="336"/>
      <c r="F107" s="334"/>
    </row>
    <row r="108" spans="1:6" ht="9.75">
      <c r="A108" s="341" t="s">
        <v>519</v>
      </c>
      <c r="B108" s="343" t="s">
        <v>27</v>
      </c>
      <c r="C108" s="329" t="s">
        <v>241</v>
      </c>
      <c r="D108" s="1"/>
      <c r="E108" s="335"/>
      <c r="F108" s="333"/>
    </row>
    <row r="109" spans="1:6" ht="9.75">
      <c r="A109" s="342"/>
      <c r="B109" s="344"/>
      <c r="C109" s="330"/>
      <c r="D109" s="1"/>
      <c r="E109" s="336"/>
      <c r="F109" s="334"/>
    </row>
    <row r="110" spans="1:6" ht="9.75">
      <c r="A110" s="341" t="s">
        <v>520</v>
      </c>
      <c r="B110" s="343" t="s">
        <v>28</v>
      </c>
      <c r="C110" s="329" t="s">
        <v>242</v>
      </c>
      <c r="D110" s="1">
        <v>101</v>
      </c>
      <c r="E110" s="335">
        <v>101</v>
      </c>
      <c r="F110" s="333">
        <v>101</v>
      </c>
    </row>
    <row r="111" spans="1:6" ht="9.75">
      <c r="A111" s="342"/>
      <c r="B111" s="344"/>
      <c r="C111" s="330"/>
      <c r="D111" s="1"/>
      <c r="E111" s="336"/>
      <c r="F111" s="334"/>
    </row>
    <row r="112" spans="1:6" ht="9.75">
      <c r="A112" s="341" t="s">
        <v>521</v>
      </c>
      <c r="B112" s="343" t="s">
        <v>383</v>
      </c>
      <c r="C112" s="329" t="s">
        <v>243</v>
      </c>
      <c r="D112" s="1"/>
      <c r="E112" s="335"/>
      <c r="F112" s="333"/>
    </row>
    <row r="113" spans="1:6" ht="9.75">
      <c r="A113" s="342"/>
      <c r="B113" s="344"/>
      <c r="C113" s="330"/>
      <c r="D113" s="1"/>
      <c r="E113" s="336"/>
      <c r="F113" s="334"/>
    </row>
    <row r="114" spans="1:6" ht="9.75">
      <c r="A114" s="341" t="s">
        <v>512</v>
      </c>
      <c r="B114" s="343" t="s">
        <v>452</v>
      </c>
      <c r="C114" s="329" t="s">
        <v>244</v>
      </c>
      <c r="D114" s="1"/>
      <c r="E114" s="335"/>
      <c r="F114" s="333"/>
    </row>
    <row r="115" spans="1:6" ht="9.75">
      <c r="A115" s="342"/>
      <c r="B115" s="344"/>
      <c r="C115" s="330"/>
      <c r="D115" s="1"/>
      <c r="E115" s="336"/>
      <c r="F115" s="334"/>
    </row>
    <row r="116" spans="1:6" ht="9.75">
      <c r="A116" s="341" t="s">
        <v>523</v>
      </c>
      <c r="B116" s="343" t="s">
        <v>29</v>
      </c>
      <c r="C116" s="329" t="s">
        <v>245</v>
      </c>
      <c r="D116" s="1">
        <v>107</v>
      </c>
      <c r="E116" s="335">
        <v>107</v>
      </c>
      <c r="F116" s="333">
        <v>46</v>
      </c>
    </row>
    <row r="117" spans="1:6" ht="9.75">
      <c r="A117" s="342"/>
      <c r="B117" s="344"/>
      <c r="C117" s="330"/>
      <c r="D117" s="1"/>
      <c r="E117" s="336"/>
      <c r="F117" s="334"/>
    </row>
    <row r="118" spans="1:6" s="143" customFormat="1" ht="9">
      <c r="A118" s="337" t="s">
        <v>311</v>
      </c>
      <c r="B118" s="339" t="s">
        <v>524</v>
      </c>
      <c r="C118" s="320" t="s">
        <v>246</v>
      </c>
      <c r="D118" s="112">
        <v>17757</v>
      </c>
      <c r="E118" s="324">
        <v>17757</v>
      </c>
      <c r="F118" s="331">
        <v>48901</v>
      </c>
    </row>
    <row r="119" spans="1:6" s="143" customFormat="1" ht="9">
      <c r="A119" s="338"/>
      <c r="B119" s="340"/>
      <c r="C119" s="321"/>
      <c r="D119" s="112"/>
      <c r="E119" s="325"/>
      <c r="F119" s="332"/>
    </row>
    <row r="120" spans="1:6" ht="9.75">
      <c r="A120" s="341" t="s">
        <v>453</v>
      </c>
      <c r="B120" s="343" t="s">
        <v>32</v>
      </c>
      <c r="C120" s="329" t="s">
        <v>247</v>
      </c>
      <c r="D120" s="1">
        <v>5319</v>
      </c>
      <c r="E120" s="335">
        <v>5319</v>
      </c>
      <c r="F120" s="333">
        <v>2482</v>
      </c>
    </row>
    <row r="121" spans="1:6" ht="9.75">
      <c r="A121" s="342"/>
      <c r="B121" s="344"/>
      <c r="C121" s="330"/>
      <c r="D121" s="1"/>
      <c r="E121" s="336"/>
      <c r="F121" s="334"/>
    </row>
    <row r="122" spans="1:6" ht="9.75">
      <c r="A122" s="341" t="s">
        <v>517</v>
      </c>
      <c r="B122" s="343" t="s">
        <v>31</v>
      </c>
      <c r="C122" s="329" t="s">
        <v>248</v>
      </c>
      <c r="D122" s="1">
        <v>12438</v>
      </c>
      <c r="E122" s="335">
        <v>12438</v>
      </c>
      <c r="F122" s="333">
        <v>46419</v>
      </c>
    </row>
    <row r="123" spans="1:6" ht="9.75">
      <c r="A123" s="342"/>
      <c r="B123" s="344"/>
      <c r="C123" s="330"/>
      <c r="D123" s="1"/>
      <c r="E123" s="336"/>
      <c r="F123" s="334"/>
    </row>
    <row r="124" spans="1:6" ht="9.75">
      <c r="A124" s="341" t="s">
        <v>510</v>
      </c>
      <c r="B124" s="343" t="s">
        <v>342</v>
      </c>
      <c r="C124" s="329" t="s">
        <v>249</v>
      </c>
      <c r="D124" s="1"/>
      <c r="E124" s="335"/>
      <c r="F124" s="333"/>
    </row>
    <row r="125" spans="1:6" ht="9.75">
      <c r="A125" s="342"/>
      <c r="B125" s="344"/>
      <c r="C125" s="330"/>
      <c r="D125" s="1"/>
      <c r="E125" s="336"/>
      <c r="F125" s="334"/>
    </row>
    <row r="126" spans="1:6" ht="9.75">
      <c r="A126" s="341" t="s">
        <v>519</v>
      </c>
      <c r="B126" s="343" t="s">
        <v>33</v>
      </c>
      <c r="C126" s="329" t="s">
        <v>250</v>
      </c>
      <c r="D126" s="1"/>
      <c r="E126" s="335"/>
      <c r="F126" s="333"/>
    </row>
    <row r="127" spans="1:6" ht="9.75">
      <c r="A127" s="342"/>
      <c r="B127" s="344"/>
      <c r="C127" s="330"/>
      <c r="D127" s="1"/>
      <c r="E127" s="336"/>
      <c r="F127" s="334"/>
    </row>
    <row r="128" spans="1:6" ht="9.75">
      <c r="A128" s="341" t="s">
        <v>520</v>
      </c>
      <c r="B128" s="343" t="s">
        <v>34</v>
      </c>
      <c r="C128" s="329" t="s">
        <v>251</v>
      </c>
      <c r="D128" s="1"/>
      <c r="E128" s="335"/>
      <c r="F128" s="333"/>
    </row>
    <row r="129" spans="1:6" ht="9.75">
      <c r="A129" s="342"/>
      <c r="B129" s="344"/>
      <c r="C129" s="330"/>
      <c r="D129" s="1"/>
      <c r="E129" s="336"/>
      <c r="F129" s="334"/>
    </row>
    <row r="130" spans="1:6" s="143" customFormat="1" ht="9">
      <c r="A130" s="337" t="s">
        <v>219</v>
      </c>
      <c r="B130" s="339" t="s">
        <v>525</v>
      </c>
      <c r="C130" s="320" t="s">
        <v>252</v>
      </c>
      <c r="D130" s="112">
        <v>47</v>
      </c>
      <c r="E130" s="324">
        <v>47</v>
      </c>
      <c r="F130" s="331">
        <v>870</v>
      </c>
    </row>
    <row r="131" spans="1:6" s="143" customFormat="1" ht="9">
      <c r="A131" s="338"/>
      <c r="B131" s="340"/>
      <c r="C131" s="321"/>
      <c r="D131" s="112"/>
      <c r="E131" s="325"/>
      <c r="F131" s="332"/>
    </row>
    <row r="132" spans="1:6" ht="9.75">
      <c r="A132" s="341" t="s">
        <v>454</v>
      </c>
      <c r="B132" s="343" t="s">
        <v>455</v>
      </c>
      <c r="C132" s="329" t="s">
        <v>254</v>
      </c>
      <c r="D132" s="1"/>
      <c r="E132" s="335"/>
      <c r="F132" s="333"/>
    </row>
    <row r="133" spans="1:6" ht="9.75">
      <c r="A133" s="342"/>
      <c r="B133" s="344"/>
      <c r="C133" s="330"/>
      <c r="D133" s="1"/>
      <c r="E133" s="336"/>
      <c r="F133" s="334"/>
    </row>
    <row r="134" spans="1:6" ht="9.75">
      <c r="A134" s="341" t="s">
        <v>526</v>
      </c>
      <c r="B134" s="343" t="s">
        <v>456</v>
      </c>
      <c r="C134" s="329" t="s">
        <v>255</v>
      </c>
      <c r="D134" s="1">
        <v>47</v>
      </c>
      <c r="E134" s="335">
        <v>47</v>
      </c>
      <c r="F134" s="333">
        <v>870</v>
      </c>
    </row>
    <row r="135" spans="1:6" ht="9.75">
      <c r="A135" s="342"/>
      <c r="B135" s="344"/>
      <c r="C135" s="330"/>
      <c r="D135" s="1"/>
      <c r="E135" s="336"/>
      <c r="F135" s="334"/>
    </row>
    <row r="136" spans="1:6" ht="9.75">
      <c r="A136" s="341" t="s">
        <v>527</v>
      </c>
      <c r="B136" s="343" t="s">
        <v>457</v>
      </c>
      <c r="C136" s="329" t="s">
        <v>256</v>
      </c>
      <c r="D136" s="1"/>
      <c r="E136" s="335"/>
      <c r="F136" s="333"/>
    </row>
    <row r="137" spans="1:6" ht="9.75">
      <c r="A137" s="342"/>
      <c r="B137" s="344"/>
      <c r="C137" s="330"/>
      <c r="D137" s="1"/>
      <c r="E137" s="336"/>
      <c r="F137" s="334"/>
    </row>
    <row r="138" spans="1:6" ht="9.75">
      <c r="A138" s="341" t="s">
        <v>528</v>
      </c>
      <c r="B138" s="343" t="s">
        <v>458</v>
      </c>
      <c r="C138" s="329" t="s">
        <v>257</v>
      </c>
      <c r="D138" s="1"/>
      <c r="E138" s="335"/>
      <c r="F138" s="333"/>
    </row>
    <row r="139" spans="1:6" ht="9.75">
      <c r="A139" s="342"/>
      <c r="B139" s="344"/>
      <c r="C139" s="330"/>
      <c r="D139" s="1"/>
      <c r="E139" s="336"/>
      <c r="F139" s="33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47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2" t="s">
        <v>460</v>
      </c>
      <c r="B1" s="312"/>
      <c r="C1" s="312"/>
      <c r="D1" s="312"/>
      <c r="E1" s="351"/>
    </row>
    <row r="2" spans="1:5" s="18" customFormat="1" ht="12.75">
      <c r="A2" s="352" t="s">
        <v>436</v>
      </c>
      <c r="B2" s="352"/>
      <c r="C2" s="353" t="s">
        <v>558</v>
      </c>
      <c r="D2" s="354"/>
      <c r="E2" s="355"/>
    </row>
    <row r="3" spans="1:6" ht="12.75">
      <c r="A3" s="352" t="s">
        <v>435</v>
      </c>
      <c r="B3" s="352"/>
      <c r="C3" s="353" t="s">
        <v>560</v>
      </c>
      <c r="D3" s="354"/>
      <c r="E3" s="355"/>
      <c r="F3" s="41"/>
    </row>
    <row r="4" spans="1:5" ht="12.75">
      <c r="A4" s="352" t="s">
        <v>380</v>
      </c>
      <c r="B4" s="352"/>
      <c r="C4" s="357" t="str">
        <f>IF(ISBLANK('Predbežné vyhlásenie'!B16),"  ",'Predbežné vyhlásenie'!B16)</f>
        <v>STP akciová spoločnosť Michalovce</v>
      </c>
      <c r="D4" s="358"/>
      <c r="E4" s="359"/>
    </row>
    <row r="5" spans="1:5" ht="12.75">
      <c r="A5" s="352" t="s">
        <v>165</v>
      </c>
      <c r="B5" s="356"/>
      <c r="C5" s="357" t="str">
        <f>IF(ISBLANK('Predbežné vyhlásenie'!E7),"  ",'Predbežné vyhlásenie'!E7)</f>
        <v>31650058</v>
      </c>
      <c r="D5" s="358"/>
      <c r="E5" s="359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114794</v>
      </c>
      <c r="E8" s="112">
        <v>151083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94563</v>
      </c>
      <c r="E9" s="112">
        <v>112077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158862</v>
      </c>
      <c r="E10" s="112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47557</v>
      </c>
      <c r="E22" s="112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6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-94342</v>
      </c>
      <c r="E26" s="112">
        <v>-54002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-94342</v>
      </c>
      <c r="E28" s="1">
        <v>-54002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-17514</v>
      </c>
      <c r="E29" s="112">
        <v>-40340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20231</v>
      </c>
      <c r="E30" s="112">
        <v>39006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1132</v>
      </c>
      <c r="E31" s="112">
        <v>5071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1132</v>
      </c>
      <c r="E33" s="1">
        <v>5071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2568</v>
      </c>
      <c r="E36" s="112">
        <v>2687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2568</v>
      </c>
      <c r="E45" s="1">
        <v>2687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2">
        <v>16531</v>
      </c>
      <c r="E48" s="112">
        <v>31248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6386</v>
      </c>
      <c r="E49" s="1">
        <v>16770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>
        <v>184</v>
      </c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3807</v>
      </c>
      <c r="E55" s="1">
        <v>4173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2074</v>
      </c>
      <c r="E56" s="1">
        <v>2102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3653</v>
      </c>
      <c r="E57" s="1">
        <v>7408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3" activePane="bottomLeft" state="frozen"/>
      <selection pane="topLeft" activeCell="A1" sqref="A1"/>
      <selection pane="bottomLeft" activeCell="F129" sqref="F129:G129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2" t="s">
        <v>478</v>
      </c>
      <c r="B1" s="312"/>
      <c r="C1" s="312"/>
      <c r="D1" s="312"/>
      <c r="E1" s="312"/>
      <c r="F1" s="131"/>
      <c r="G1" s="117"/>
    </row>
    <row r="2" spans="1:7" s="18" customFormat="1" ht="15.75">
      <c r="A2" s="313" t="s">
        <v>436</v>
      </c>
      <c r="B2" s="314"/>
      <c r="C2" s="345" t="s">
        <v>558</v>
      </c>
      <c r="D2" s="346"/>
      <c r="E2" s="391"/>
      <c r="F2" s="391"/>
      <c r="G2" s="392"/>
    </row>
    <row r="3" spans="1:7" s="19" customFormat="1" ht="16.5" customHeight="1">
      <c r="A3" s="313" t="s">
        <v>435</v>
      </c>
      <c r="B3" s="314"/>
      <c r="C3" s="345" t="s">
        <v>559</v>
      </c>
      <c r="D3" s="346"/>
      <c r="E3" s="391"/>
      <c r="F3" s="391"/>
      <c r="G3" s="392"/>
    </row>
    <row r="4" spans="1:7" s="19" customFormat="1" ht="16.5" customHeight="1">
      <c r="A4" s="352" t="s">
        <v>380</v>
      </c>
      <c r="B4" s="352"/>
      <c r="C4" s="348" t="str">
        <f>IF(ISBLANK('Predbežné vyhlásenie'!B16),"  ",'Predbežné vyhlásenie'!B16)</f>
        <v>STP akciová spoločnosť Michalovce</v>
      </c>
      <c r="D4" s="349"/>
      <c r="E4" s="393"/>
      <c r="F4" s="393"/>
      <c r="G4" s="394"/>
    </row>
    <row r="5" spans="1:7" s="19" customFormat="1" ht="15.75">
      <c r="A5" s="352" t="s">
        <v>165</v>
      </c>
      <c r="B5" s="356"/>
      <c r="C5" s="348" t="str">
        <f>IF(ISBLANK('Predbežné vyhlásenie'!E7),"  ",'Predbežné vyhlásenie'!E7)</f>
        <v>31650058</v>
      </c>
      <c r="D5" s="349"/>
      <c r="E5" s="393"/>
      <c r="F5" s="393"/>
      <c r="G5" s="394"/>
    </row>
    <row r="7" spans="1:7" ht="15.75" customHeight="1">
      <c r="A7" s="326" t="s">
        <v>35</v>
      </c>
      <c r="B7" s="326" t="s">
        <v>157</v>
      </c>
      <c r="C7" s="326" t="s">
        <v>44</v>
      </c>
      <c r="D7" s="395" t="s">
        <v>505</v>
      </c>
      <c r="E7" s="396"/>
      <c r="F7" s="395" t="s">
        <v>506</v>
      </c>
      <c r="G7" s="396"/>
    </row>
    <row r="8" spans="1:7" ht="15" customHeight="1">
      <c r="A8" s="388"/>
      <c r="B8" s="388"/>
      <c r="C8" s="388"/>
      <c r="D8" s="397"/>
      <c r="E8" s="398"/>
      <c r="F8" s="397"/>
      <c r="G8" s="398"/>
    </row>
    <row r="9" spans="1:7" ht="15" customHeight="1">
      <c r="A9" s="389"/>
      <c r="B9" s="389"/>
      <c r="C9" s="389"/>
      <c r="D9" s="137"/>
      <c r="E9" s="132" t="s">
        <v>507</v>
      </c>
      <c r="F9" s="133"/>
      <c r="G9" s="134" t="s">
        <v>507</v>
      </c>
    </row>
    <row r="10" spans="1:7" ht="15" customHeight="1">
      <c r="A10" s="390"/>
      <c r="B10" s="390"/>
      <c r="C10" s="390"/>
      <c r="D10" s="138"/>
      <c r="E10" s="132" t="s">
        <v>508</v>
      </c>
      <c r="F10" s="135"/>
      <c r="G10" s="134" t="s">
        <v>508</v>
      </c>
    </row>
    <row r="11" spans="1:7" ht="9.75">
      <c r="A11" s="366" t="s">
        <v>355</v>
      </c>
      <c r="B11" s="368" t="s">
        <v>101</v>
      </c>
      <c r="C11" s="370" t="s">
        <v>318</v>
      </c>
      <c r="D11" s="384"/>
      <c r="E11" s="385"/>
      <c r="F11" s="384"/>
      <c r="G11" s="385"/>
    </row>
    <row r="12" spans="1:7" ht="9.75">
      <c r="A12" s="367"/>
      <c r="B12" s="369"/>
      <c r="C12" s="371"/>
      <c r="D12" s="384"/>
      <c r="E12" s="385"/>
      <c r="F12" s="384"/>
      <c r="G12" s="385"/>
    </row>
    <row r="13" spans="1:7" ht="9.75">
      <c r="A13" s="366" t="s">
        <v>176</v>
      </c>
      <c r="B13" s="368" t="s">
        <v>102</v>
      </c>
      <c r="C13" s="370" t="s">
        <v>319</v>
      </c>
      <c r="D13" s="384"/>
      <c r="E13" s="385"/>
      <c r="F13" s="384"/>
      <c r="G13" s="385"/>
    </row>
    <row r="14" spans="1:7" ht="9.75">
      <c r="A14" s="367"/>
      <c r="B14" s="369"/>
      <c r="C14" s="371"/>
      <c r="D14" s="384"/>
      <c r="E14" s="385"/>
      <c r="F14" s="384"/>
      <c r="G14" s="385"/>
    </row>
    <row r="15" spans="1:7" s="144" customFormat="1" ht="9.75">
      <c r="A15" s="374" t="s">
        <v>320</v>
      </c>
      <c r="B15" s="376" t="s">
        <v>135</v>
      </c>
      <c r="C15" s="372" t="s">
        <v>321</v>
      </c>
      <c r="D15" s="380"/>
      <c r="E15" s="381"/>
      <c r="F15" s="380"/>
      <c r="G15" s="381"/>
    </row>
    <row r="16" spans="1:7" s="144" customFormat="1" ht="9.75">
      <c r="A16" s="375"/>
      <c r="B16" s="377"/>
      <c r="C16" s="373"/>
      <c r="D16" s="380"/>
      <c r="E16" s="381"/>
      <c r="F16" s="380"/>
      <c r="G16" s="381"/>
    </row>
    <row r="17" spans="1:7" s="144" customFormat="1" ht="9.75">
      <c r="A17" s="374" t="s">
        <v>144</v>
      </c>
      <c r="B17" s="378" t="s">
        <v>136</v>
      </c>
      <c r="C17" s="372" t="s">
        <v>322</v>
      </c>
      <c r="D17" s="380">
        <v>59730</v>
      </c>
      <c r="E17" s="381"/>
      <c r="F17" s="380">
        <v>53057</v>
      </c>
      <c r="G17" s="381"/>
    </row>
    <row r="18" spans="1:7" s="144" customFormat="1" ht="9.75">
      <c r="A18" s="375"/>
      <c r="B18" s="379"/>
      <c r="C18" s="373"/>
      <c r="D18" s="380"/>
      <c r="E18" s="381"/>
      <c r="F18" s="380"/>
      <c r="G18" s="381"/>
    </row>
    <row r="19" spans="1:7" ht="9.75">
      <c r="A19" s="366" t="s">
        <v>154</v>
      </c>
      <c r="B19" s="368" t="s">
        <v>103</v>
      </c>
      <c r="C19" s="370" t="s">
        <v>343</v>
      </c>
      <c r="D19" s="384">
        <v>46757</v>
      </c>
      <c r="E19" s="385"/>
      <c r="F19" s="384">
        <v>37030</v>
      </c>
      <c r="G19" s="385"/>
    </row>
    <row r="20" spans="1:7" ht="9.75">
      <c r="A20" s="367"/>
      <c r="B20" s="369"/>
      <c r="C20" s="371"/>
      <c r="D20" s="384"/>
      <c r="E20" s="385"/>
      <c r="F20" s="384"/>
      <c r="G20" s="385"/>
    </row>
    <row r="21" spans="1:7" ht="9.75">
      <c r="A21" s="366" t="s">
        <v>46</v>
      </c>
      <c r="B21" s="368" t="s">
        <v>104</v>
      </c>
      <c r="C21" s="370" t="s">
        <v>344</v>
      </c>
      <c r="D21" s="384">
        <v>12973</v>
      </c>
      <c r="E21" s="385"/>
      <c r="F21" s="384">
        <v>16027</v>
      </c>
      <c r="G21" s="385"/>
    </row>
    <row r="22" spans="1:7" ht="9.75">
      <c r="A22" s="367"/>
      <c r="B22" s="369"/>
      <c r="C22" s="371"/>
      <c r="D22" s="384"/>
      <c r="E22" s="385"/>
      <c r="F22" s="384"/>
      <c r="G22" s="385"/>
    </row>
    <row r="23" spans="1:7" ht="9.75">
      <c r="A23" s="366" t="s">
        <v>224</v>
      </c>
      <c r="B23" s="368" t="s">
        <v>105</v>
      </c>
      <c r="C23" s="370" t="s">
        <v>345</v>
      </c>
      <c r="D23" s="384"/>
      <c r="E23" s="385"/>
      <c r="F23" s="384"/>
      <c r="G23" s="385"/>
    </row>
    <row r="24" spans="1:7" ht="9.75">
      <c r="A24" s="367"/>
      <c r="B24" s="369"/>
      <c r="C24" s="371"/>
      <c r="D24" s="384"/>
      <c r="E24" s="385"/>
      <c r="F24" s="384"/>
      <c r="G24" s="385"/>
    </row>
    <row r="25" spans="1:7" ht="9.75">
      <c r="A25" s="360" t="s">
        <v>178</v>
      </c>
      <c r="B25" s="362" t="s">
        <v>137</v>
      </c>
      <c r="C25" s="364" t="s">
        <v>346</v>
      </c>
      <c r="D25" s="382">
        <v>19539</v>
      </c>
      <c r="E25" s="383"/>
      <c r="F25" s="382">
        <v>13702</v>
      </c>
      <c r="G25" s="383"/>
    </row>
    <row r="26" spans="1:7" ht="9.75">
      <c r="A26" s="361"/>
      <c r="B26" s="363"/>
      <c r="C26" s="365"/>
      <c r="D26" s="382"/>
      <c r="E26" s="383"/>
      <c r="F26" s="382"/>
      <c r="G26" s="383"/>
    </row>
    <row r="27" spans="1:7" ht="9.75" customHeight="1">
      <c r="A27" s="366" t="s">
        <v>155</v>
      </c>
      <c r="B27" s="368" t="s">
        <v>106</v>
      </c>
      <c r="C27" s="370" t="s">
        <v>347</v>
      </c>
      <c r="D27" s="384">
        <v>13251</v>
      </c>
      <c r="E27" s="385"/>
      <c r="F27" s="384">
        <v>6856</v>
      </c>
      <c r="G27" s="385"/>
    </row>
    <row r="28" spans="1:7" ht="9.75" customHeight="1">
      <c r="A28" s="367"/>
      <c r="B28" s="369"/>
      <c r="C28" s="371"/>
      <c r="D28" s="384"/>
      <c r="E28" s="385"/>
      <c r="F28" s="384"/>
      <c r="G28" s="385"/>
    </row>
    <row r="29" spans="1:7" ht="9.75">
      <c r="A29" s="366" t="s">
        <v>46</v>
      </c>
      <c r="B29" s="368" t="s">
        <v>107</v>
      </c>
      <c r="C29" s="370">
        <v>10</v>
      </c>
      <c r="D29" s="384">
        <v>6288</v>
      </c>
      <c r="E29" s="385"/>
      <c r="F29" s="384">
        <v>6846</v>
      </c>
      <c r="G29" s="385"/>
    </row>
    <row r="30" spans="1:7" ht="9.75">
      <c r="A30" s="367"/>
      <c r="B30" s="369"/>
      <c r="C30" s="371"/>
      <c r="D30" s="384"/>
      <c r="E30" s="385"/>
      <c r="F30" s="384"/>
      <c r="G30" s="385"/>
    </row>
    <row r="31" spans="1:7" ht="9.75">
      <c r="A31" s="360" t="s">
        <v>320</v>
      </c>
      <c r="B31" s="362" t="s">
        <v>138</v>
      </c>
      <c r="C31" s="364">
        <v>11</v>
      </c>
      <c r="D31" s="382">
        <v>40191</v>
      </c>
      <c r="E31" s="383"/>
      <c r="F31" s="382">
        <v>39355</v>
      </c>
      <c r="G31" s="383"/>
    </row>
    <row r="32" spans="1:7" ht="9.75">
      <c r="A32" s="361"/>
      <c r="B32" s="363"/>
      <c r="C32" s="365"/>
      <c r="D32" s="382"/>
      <c r="E32" s="383"/>
      <c r="F32" s="382"/>
      <c r="G32" s="383"/>
    </row>
    <row r="33" spans="1:7" ht="9.75">
      <c r="A33" s="366" t="s">
        <v>219</v>
      </c>
      <c r="B33" s="368" t="s">
        <v>143</v>
      </c>
      <c r="C33" s="372">
        <v>12</v>
      </c>
      <c r="D33" s="382">
        <v>53981</v>
      </c>
      <c r="E33" s="383"/>
      <c r="F33" s="382">
        <v>62609</v>
      </c>
      <c r="G33" s="383"/>
    </row>
    <row r="34" spans="1:7" ht="9.75">
      <c r="A34" s="367"/>
      <c r="B34" s="369"/>
      <c r="C34" s="373"/>
      <c r="D34" s="382"/>
      <c r="E34" s="383"/>
      <c r="F34" s="382"/>
      <c r="G34" s="383"/>
    </row>
    <row r="35" spans="1:7" ht="9.75">
      <c r="A35" s="366" t="s">
        <v>156</v>
      </c>
      <c r="B35" s="368" t="s">
        <v>108</v>
      </c>
      <c r="C35" s="370">
        <v>13</v>
      </c>
      <c r="D35" s="384">
        <v>39270</v>
      </c>
      <c r="E35" s="385"/>
      <c r="F35" s="384">
        <v>43674</v>
      </c>
      <c r="G35" s="385"/>
    </row>
    <row r="36" spans="1:7" ht="9.75">
      <c r="A36" s="367"/>
      <c r="B36" s="369"/>
      <c r="C36" s="371"/>
      <c r="D36" s="384"/>
      <c r="E36" s="385"/>
      <c r="F36" s="384"/>
      <c r="G36" s="385"/>
    </row>
    <row r="37" spans="1:7" ht="9.75">
      <c r="A37" s="366" t="s">
        <v>46</v>
      </c>
      <c r="B37" s="368" t="s">
        <v>109</v>
      </c>
      <c r="C37" s="370">
        <v>14</v>
      </c>
      <c r="D37" s="384"/>
      <c r="E37" s="385"/>
      <c r="F37" s="384"/>
      <c r="G37" s="385"/>
    </row>
    <row r="38" spans="1:7" ht="9.75">
      <c r="A38" s="367"/>
      <c r="B38" s="369"/>
      <c r="C38" s="371"/>
      <c r="D38" s="384"/>
      <c r="E38" s="385"/>
      <c r="F38" s="384"/>
      <c r="G38" s="385"/>
    </row>
    <row r="39" spans="1:7" ht="9.75">
      <c r="A39" s="366" t="s">
        <v>224</v>
      </c>
      <c r="B39" s="368" t="s">
        <v>387</v>
      </c>
      <c r="C39" s="370">
        <v>15</v>
      </c>
      <c r="D39" s="384">
        <v>12914</v>
      </c>
      <c r="E39" s="385"/>
      <c r="F39" s="384">
        <v>15090</v>
      </c>
      <c r="G39" s="385"/>
    </row>
    <row r="40" spans="1:7" ht="9.75">
      <c r="A40" s="367"/>
      <c r="B40" s="369"/>
      <c r="C40" s="371"/>
      <c r="D40" s="384"/>
      <c r="E40" s="385"/>
      <c r="F40" s="384"/>
      <c r="G40" s="385"/>
    </row>
    <row r="41" spans="1:7" ht="9.75">
      <c r="A41" s="366" t="s">
        <v>226</v>
      </c>
      <c r="B41" s="368" t="s">
        <v>110</v>
      </c>
      <c r="C41" s="370">
        <v>16</v>
      </c>
      <c r="D41" s="384">
        <v>1797</v>
      </c>
      <c r="E41" s="385"/>
      <c r="F41" s="384">
        <v>3845</v>
      </c>
      <c r="G41" s="385"/>
    </row>
    <row r="42" spans="1:7" ht="9.75">
      <c r="A42" s="367"/>
      <c r="B42" s="369"/>
      <c r="C42" s="371"/>
      <c r="D42" s="384"/>
      <c r="E42" s="385"/>
      <c r="F42" s="384"/>
      <c r="G42" s="385"/>
    </row>
    <row r="43" spans="1:7" ht="9.75">
      <c r="A43" s="366" t="s">
        <v>253</v>
      </c>
      <c r="B43" s="368" t="s">
        <v>111</v>
      </c>
      <c r="C43" s="370">
        <v>17</v>
      </c>
      <c r="D43" s="384">
        <v>2129</v>
      </c>
      <c r="E43" s="385"/>
      <c r="F43" s="384">
        <v>1850</v>
      </c>
      <c r="G43" s="385"/>
    </row>
    <row r="44" spans="1:7" ht="9.75">
      <c r="A44" s="367"/>
      <c r="B44" s="369"/>
      <c r="C44" s="371"/>
      <c r="D44" s="384"/>
      <c r="E44" s="385"/>
      <c r="F44" s="384"/>
      <c r="G44" s="385"/>
    </row>
    <row r="45" spans="1:7" ht="9.75" customHeight="1">
      <c r="A45" s="366" t="s">
        <v>351</v>
      </c>
      <c r="B45" s="368" t="s">
        <v>394</v>
      </c>
      <c r="C45" s="370">
        <v>18</v>
      </c>
      <c r="D45" s="384"/>
      <c r="E45" s="385"/>
      <c r="F45" s="384"/>
      <c r="G45" s="385"/>
    </row>
    <row r="46" spans="1:7" ht="9.75">
      <c r="A46" s="367"/>
      <c r="B46" s="369"/>
      <c r="C46" s="371"/>
      <c r="D46" s="384"/>
      <c r="E46" s="385"/>
      <c r="F46" s="384"/>
      <c r="G46" s="385"/>
    </row>
    <row r="47" spans="1:7" ht="9.75">
      <c r="A47" s="366" t="s">
        <v>145</v>
      </c>
      <c r="B47" s="368" t="s">
        <v>112</v>
      </c>
      <c r="C47" s="370">
        <v>19</v>
      </c>
      <c r="D47" s="384"/>
      <c r="E47" s="385"/>
      <c r="F47" s="384"/>
      <c r="G47" s="385"/>
    </row>
    <row r="48" spans="1:7" ht="9.75">
      <c r="A48" s="367"/>
      <c r="B48" s="369"/>
      <c r="C48" s="371"/>
      <c r="D48" s="384"/>
      <c r="E48" s="385"/>
      <c r="F48" s="384"/>
      <c r="G48" s="385"/>
    </row>
    <row r="49" spans="1:7" ht="9.75">
      <c r="A49" s="366" t="s">
        <v>352</v>
      </c>
      <c r="B49" s="368" t="s">
        <v>113</v>
      </c>
      <c r="C49" s="370">
        <v>20</v>
      </c>
      <c r="D49" s="384"/>
      <c r="E49" s="385"/>
      <c r="F49" s="384"/>
      <c r="G49" s="385"/>
    </row>
    <row r="50" spans="1:7" ht="9.75">
      <c r="A50" s="367"/>
      <c r="B50" s="369"/>
      <c r="C50" s="371"/>
      <c r="D50" s="384"/>
      <c r="E50" s="385"/>
      <c r="F50" s="384"/>
      <c r="G50" s="385"/>
    </row>
    <row r="51" spans="1:7" ht="9.75">
      <c r="A51" s="366" t="s">
        <v>353</v>
      </c>
      <c r="B51" s="368" t="s">
        <v>540</v>
      </c>
      <c r="C51" s="370" t="s">
        <v>479</v>
      </c>
      <c r="D51" s="384"/>
      <c r="E51" s="385"/>
      <c r="F51" s="384"/>
      <c r="G51" s="385"/>
    </row>
    <row r="52" spans="1:7" ht="9.75">
      <c r="A52" s="367"/>
      <c r="B52" s="369"/>
      <c r="C52" s="371"/>
      <c r="D52" s="384"/>
      <c r="E52" s="385"/>
      <c r="F52" s="384"/>
      <c r="G52" s="385"/>
    </row>
    <row r="53" spans="1:7" ht="9.75">
      <c r="A53" s="366" t="s">
        <v>146</v>
      </c>
      <c r="B53" s="368" t="s">
        <v>114</v>
      </c>
      <c r="C53" s="370" t="s">
        <v>480</v>
      </c>
      <c r="D53" s="384"/>
      <c r="E53" s="385"/>
      <c r="F53" s="384"/>
      <c r="G53" s="385"/>
    </row>
    <row r="54" spans="1:7" ht="9.75">
      <c r="A54" s="367"/>
      <c r="B54" s="369"/>
      <c r="C54" s="371"/>
      <c r="D54" s="384"/>
      <c r="E54" s="385"/>
      <c r="F54" s="384"/>
      <c r="G54" s="385"/>
    </row>
    <row r="55" spans="1:7" ht="9.75" customHeight="1">
      <c r="A55" s="366" t="s">
        <v>354</v>
      </c>
      <c r="B55" s="368" t="s">
        <v>115</v>
      </c>
      <c r="C55" s="370" t="s">
        <v>481</v>
      </c>
      <c r="D55" s="384">
        <v>1485</v>
      </c>
      <c r="E55" s="385"/>
      <c r="F55" s="384">
        <v>1745</v>
      </c>
      <c r="G55" s="385"/>
    </row>
    <row r="56" spans="1:7" ht="9.75" customHeight="1">
      <c r="A56" s="367"/>
      <c r="B56" s="369"/>
      <c r="C56" s="371"/>
      <c r="D56" s="384"/>
      <c r="E56" s="385"/>
      <c r="F56" s="384"/>
      <c r="G56" s="385"/>
    </row>
    <row r="57" spans="1:7" ht="9.75" customHeight="1">
      <c r="A57" s="366" t="s">
        <v>377</v>
      </c>
      <c r="B57" s="368" t="s">
        <v>116</v>
      </c>
      <c r="C57" s="370" t="s">
        <v>482</v>
      </c>
      <c r="D57" s="384"/>
      <c r="E57" s="385"/>
      <c r="F57" s="384"/>
      <c r="G57" s="385"/>
    </row>
    <row r="58" spans="1:7" ht="9.75" customHeight="1">
      <c r="A58" s="367"/>
      <c r="B58" s="369"/>
      <c r="C58" s="371"/>
      <c r="D58" s="384"/>
      <c r="E58" s="385"/>
      <c r="F58" s="384"/>
      <c r="G58" s="385"/>
    </row>
    <row r="59" spans="1:7" ht="9.75">
      <c r="A59" s="366" t="s">
        <v>355</v>
      </c>
      <c r="B59" s="368" t="s">
        <v>324</v>
      </c>
      <c r="C59" s="370" t="s">
        <v>483</v>
      </c>
      <c r="D59" s="384"/>
      <c r="E59" s="385"/>
      <c r="F59" s="384"/>
      <c r="G59" s="385"/>
    </row>
    <row r="60" spans="1:7" ht="9.75">
      <c r="A60" s="367"/>
      <c r="B60" s="369"/>
      <c r="C60" s="371"/>
      <c r="D60" s="384"/>
      <c r="E60" s="385"/>
      <c r="F60" s="384"/>
      <c r="G60" s="385"/>
    </row>
    <row r="61" spans="1:7" ht="9.75">
      <c r="A61" s="360" t="s">
        <v>356</v>
      </c>
      <c r="B61" s="362" t="s">
        <v>139</v>
      </c>
      <c r="C61" s="364" t="s">
        <v>484</v>
      </c>
      <c r="D61" s="382">
        <v>-17404</v>
      </c>
      <c r="E61" s="383"/>
      <c r="F61" s="382">
        <v>-26849</v>
      </c>
      <c r="G61" s="383"/>
    </row>
    <row r="62" spans="1:7" ht="9.75">
      <c r="A62" s="361"/>
      <c r="B62" s="363"/>
      <c r="C62" s="365"/>
      <c r="D62" s="382"/>
      <c r="E62" s="383"/>
      <c r="F62" s="382"/>
      <c r="G62" s="383"/>
    </row>
    <row r="63" spans="1:7" ht="9.75">
      <c r="A63" s="366" t="s">
        <v>147</v>
      </c>
      <c r="B63" s="368" t="s">
        <v>117</v>
      </c>
      <c r="C63" s="370" t="s">
        <v>485</v>
      </c>
      <c r="D63" s="384"/>
      <c r="E63" s="385"/>
      <c r="F63" s="384"/>
      <c r="G63" s="385"/>
    </row>
    <row r="64" spans="1:7" ht="9.75">
      <c r="A64" s="367"/>
      <c r="B64" s="369"/>
      <c r="C64" s="371"/>
      <c r="D64" s="384"/>
      <c r="E64" s="385"/>
      <c r="F64" s="384"/>
      <c r="G64" s="385"/>
    </row>
    <row r="65" spans="1:7" ht="9.75">
      <c r="A65" s="366" t="s">
        <v>355</v>
      </c>
      <c r="B65" s="368" t="s">
        <v>118</v>
      </c>
      <c r="C65" s="370" t="s">
        <v>486</v>
      </c>
      <c r="D65" s="384"/>
      <c r="E65" s="385"/>
      <c r="F65" s="384"/>
      <c r="G65" s="385"/>
    </row>
    <row r="66" spans="1:7" ht="9.75">
      <c r="A66" s="367"/>
      <c r="B66" s="369"/>
      <c r="C66" s="371"/>
      <c r="D66" s="384"/>
      <c r="E66" s="385"/>
      <c r="F66" s="384"/>
      <c r="G66" s="385"/>
    </row>
    <row r="67" spans="1:7" ht="9.75">
      <c r="A67" s="366" t="s">
        <v>148</v>
      </c>
      <c r="B67" s="368" t="s">
        <v>140</v>
      </c>
      <c r="C67" s="370" t="s">
        <v>487</v>
      </c>
      <c r="D67" s="386"/>
      <c r="E67" s="387"/>
      <c r="F67" s="386"/>
      <c r="G67" s="387"/>
    </row>
    <row r="68" spans="1:7" ht="9.75">
      <c r="A68" s="367"/>
      <c r="B68" s="369"/>
      <c r="C68" s="371"/>
      <c r="D68" s="386"/>
      <c r="E68" s="387"/>
      <c r="F68" s="386"/>
      <c r="G68" s="387"/>
    </row>
    <row r="69" spans="1:7" ht="9.75" customHeight="1">
      <c r="A69" s="366" t="s">
        <v>390</v>
      </c>
      <c r="B69" s="368" t="s">
        <v>388</v>
      </c>
      <c r="C69" s="370" t="s">
        <v>488</v>
      </c>
      <c r="D69" s="384"/>
      <c r="E69" s="385"/>
      <c r="F69" s="384"/>
      <c r="G69" s="385"/>
    </row>
    <row r="70" spans="1:7" ht="9.75">
      <c r="A70" s="367"/>
      <c r="B70" s="369"/>
      <c r="C70" s="371"/>
      <c r="D70" s="384"/>
      <c r="E70" s="385"/>
      <c r="F70" s="384"/>
      <c r="G70" s="385"/>
    </row>
    <row r="71" spans="1:7" ht="9.75">
      <c r="A71" s="366" t="s">
        <v>46</v>
      </c>
      <c r="B71" s="368" t="s">
        <v>119</v>
      </c>
      <c r="C71" s="370" t="s">
        <v>489</v>
      </c>
      <c r="D71" s="384"/>
      <c r="E71" s="385"/>
      <c r="F71" s="384"/>
      <c r="G71" s="385"/>
    </row>
    <row r="72" spans="1:7" ht="9.75">
      <c r="A72" s="367"/>
      <c r="B72" s="369"/>
      <c r="C72" s="371"/>
      <c r="D72" s="384"/>
      <c r="E72" s="385"/>
      <c r="F72" s="384"/>
      <c r="G72" s="385"/>
    </row>
    <row r="73" spans="1:7" ht="9.75">
      <c r="A73" s="366" t="s">
        <v>224</v>
      </c>
      <c r="B73" s="368" t="s">
        <v>120</v>
      </c>
      <c r="C73" s="370" t="s">
        <v>490</v>
      </c>
      <c r="D73" s="384"/>
      <c r="E73" s="385"/>
      <c r="F73" s="384"/>
      <c r="G73" s="385"/>
    </row>
    <row r="74" spans="1:7" ht="9.75">
      <c r="A74" s="367"/>
      <c r="B74" s="369"/>
      <c r="C74" s="371"/>
      <c r="D74" s="384"/>
      <c r="E74" s="385"/>
      <c r="F74" s="384"/>
      <c r="G74" s="385"/>
    </row>
    <row r="75" spans="1:7" ht="9.75">
      <c r="A75" s="366" t="s">
        <v>391</v>
      </c>
      <c r="B75" s="368" t="s">
        <v>121</v>
      </c>
      <c r="C75" s="370" t="s">
        <v>491</v>
      </c>
      <c r="D75" s="384"/>
      <c r="E75" s="385"/>
      <c r="F75" s="384"/>
      <c r="G75" s="385"/>
    </row>
    <row r="76" spans="1:7" ht="9.75">
      <c r="A76" s="367"/>
      <c r="B76" s="369"/>
      <c r="C76" s="371"/>
      <c r="D76" s="384"/>
      <c r="E76" s="385"/>
      <c r="F76" s="384"/>
      <c r="G76" s="385"/>
    </row>
    <row r="77" spans="1:7" ht="9.75">
      <c r="A77" s="366" t="s">
        <v>357</v>
      </c>
      <c r="B77" s="368" t="s">
        <v>122</v>
      </c>
      <c r="C77" s="370" t="s">
        <v>492</v>
      </c>
      <c r="D77" s="384"/>
      <c r="E77" s="385"/>
      <c r="F77" s="384"/>
      <c r="G77" s="385"/>
    </row>
    <row r="78" spans="1:7" ht="9.75">
      <c r="A78" s="367"/>
      <c r="B78" s="369"/>
      <c r="C78" s="371"/>
      <c r="D78" s="384"/>
      <c r="E78" s="385"/>
      <c r="F78" s="384"/>
      <c r="G78" s="385"/>
    </row>
    <row r="79" spans="1:7" ht="9.75">
      <c r="A79" s="366" t="s">
        <v>358</v>
      </c>
      <c r="B79" s="368" t="s">
        <v>123</v>
      </c>
      <c r="C79" s="370" t="s">
        <v>493</v>
      </c>
      <c r="D79" s="384"/>
      <c r="E79" s="385"/>
      <c r="F79" s="384"/>
      <c r="G79" s="385"/>
    </row>
    <row r="80" spans="1:7" ht="9.75">
      <c r="A80" s="367"/>
      <c r="B80" s="369"/>
      <c r="C80" s="371"/>
      <c r="D80" s="384"/>
      <c r="E80" s="385"/>
      <c r="F80" s="384"/>
      <c r="G80" s="385"/>
    </row>
    <row r="81" spans="1:7" ht="9.75">
      <c r="A81" s="366" t="s">
        <v>359</v>
      </c>
      <c r="B81" s="368" t="s">
        <v>392</v>
      </c>
      <c r="C81" s="370" t="s">
        <v>494</v>
      </c>
      <c r="D81" s="384"/>
      <c r="E81" s="385"/>
      <c r="F81" s="384"/>
      <c r="G81" s="385"/>
    </row>
    <row r="82" spans="1:7" ht="9.75">
      <c r="A82" s="367"/>
      <c r="B82" s="369"/>
      <c r="C82" s="371"/>
      <c r="D82" s="384"/>
      <c r="E82" s="385"/>
      <c r="F82" s="384"/>
      <c r="G82" s="385"/>
    </row>
    <row r="83" spans="1:7" ht="9.75">
      <c r="A83" s="366" t="s">
        <v>360</v>
      </c>
      <c r="B83" s="368" t="s">
        <v>393</v>
      </c>
      <c r="C83" s="370" t="s">
        <v>395</v>
      </c>
      <c r="D83" s="384"/>
      <c r="E83" s="385"/>
      <c r="F83" s="384"/>
      <c r="G83" s="385"/>
    </row>
    <row r="84" spans="1:7" ht="9.75">
      <c r="A84" s="367"/>
      <c r="B84" s="369"/>
      <c r="C84" s="371"/>
      <c r="D84" s="384"/>
      <c r="E84" s="385"/>
      <c r="F84" s="384"/>
      <c r="G84" s="385"/>
    </row>
    <row r="85" spans="1:7" ht="9.75">
      <c r="A85" s="366" t="s">
        <v>149</v>
      </c>
      <c r="B85" s="368" t="s">
        <v>124</v>
      </c>
      <c r="C85" s="370" t="s">
        <v>396</v>
      </c>
      <c r="D85" s="384">
        <v>10</v>
      </c>
      <c r="E85" s="385"/>
      <c r="F85" s="384">
        <v>28</v>
      </c>
      <c r="G85" s="385"/>
    </row>
    <row r="86" spans="1:7" ht="9.75">
      <c r="A86" s="367"/>
      <c r="B86" s="369"/>
      <c r="C86" s="371"/>
      <c r="D86" s="384"/>
      <c r="E86" s="385"/>
      <c r="F86" s="384"/>
      <c r="G86" s="385"/>
    </row>
    <row r="87" spans="1:7" ht="9.75">
      <c r="A87" s="366" t="s">
        <v>361</v>
      </c>
      <c r="B87" s="368" t="s">
        <v>125</v>
      </c>
      <c r="C87" s="370" t="s">
        <v>397</v>
      </c>
      <c r="D87" s="384"/>
      <c r="E87" s="385"/>
      <c r="F87" s="384"/>
      <c r="G87" s="385"/>
    </row>
    <row r="88" spans="1:7" ht="9.75">
      <c r="A88" s="367"/>
      <c r="B88" s="369"/>
      <c r="C88" s="371"/>
      <c r="D88" s="384"/>
      <c r="E88" s="385"/>
      <c r="F88" s="384"/>
      <c r="G88" s="385"/>
    </row>
    <row r="89" spans="1:7" ht="9.75">
      <c r="A89" s="366" t="s">
        <v>150</v>
      </c>
      <c r="B89" s="368" t="s">
        <v>126</v>
      </c>
      <c r="C89" s="370" t="s">
        <v>398</v>
      </c>
      <c r="D89" s="384"/>
      <c r="E89" s="385"/>
      <c r="F89" s="384"/>
      <c r="G89" s="385"/>
    </row>
    <row r="90" spans="1:7" ht="9.75">
      <c r="A90" s="367"/>
      <c r="B90" s="369"/>
      <c r="C90" s="371"/>
      <c r="D90" s="384"/>
      <c r="E90" s="385"/>
      <c r="F90" s="384"/>
      <c r="G90" s="385"/>
    </row>
    <row r="91" spans="1:7" ht="9.75">
      <c r="A91" s="366" t="s">
        <v>362</v>
      </c>
      <c r="B91" s="368" t="s">
        <v>127</v>
      </c>
      <c r="C91" s="370" t="s">
        <v>399</v>
      </c>
      <c r="D91" s="384"/>
      <c r="E91" s="385"/>
      <c r="F91" s="384"/>
      <c r="G91" s="385"/>
    </row>
    <row r="92" spans="1:7" ht="9.75">
      <c r="A92" s="367"/>
      <c r="B92" s="369"/>
      <c r="C92" s="371"/>
      <c r="D92" s="384"/>
      <c r="E92" s="385"/>
      <c r="F92" s="384"/>
      <c r="G92" s="385"/>
    </row>
    <row r="93" spans="1:7" ht="9.75">
      <c r="A93" s="366" t="s">
        <v>151</v>
      </c>
      <c r="B93" s="368" t="s">
        <v>128</v>
      </c>
      <c r="C93" s="370" t="s">
        <v>400</v>
      </c>
      <c r="D93" s="384"/>
      <c r="E93" s="385"/>
      <c r="F93" s="384"/>
      <c r="G93" s="385"/>
    </row>
    <row r="94" spans="1:7" ht="9.75">
      <c r="A94" s="367"/>
      <c r="B94" s="369"/>
      <c r="C94" s="371"/>
      <c r="D94" s="384"/>
      <c r="E94" s="385"/>
      <c r="F94" s="384"/>
      <c r="G94" s="385"/>
    </row>
    <row r="95" spans="1:7" ht="9.75">
      <c r="A95" s="366" t="s">
        <v>363</v>
      </c>
      <c r="B95" s="368" t="s">
        <v>129</v>
      </c>
      <c r="C95" s="370" t="s">
        <v>401</v>
      </c>
      <c r="D95" s="384">
        <v>118</v>
      </c>
      <c r="E95" s="385"/>
      <c r="F95" s="384">
        <v>117</v>
      </c>
      <c r="G95" s="385"/>
    </row>
    <row r="96" spans="1:7" ht="9.75">
      <c r="A96" s="367"/>
      <c r="B96" s="369"/>
      <c r="C96" s="371"/>
      <c r="D96" s="384"/>
      <c r="E96" s="385"/>
      <c r="F96" s="384"/>
      <c r="G96" s="385"/>
    </row>
    <row r="97" spans="1:7" ht="9.75">
      <c r="A97" s="366" t="s">
        <v>152</v>
      </c>
      <c r="B97" s="368" t="s">
        <v>130</v>
      </c>
      <c r="C97" s="370" t="s">
        <v>402</v>
      </c>
      <c r="D97" s="384"/>
      <c r="E97" s="385"/>
      <c r="F97" s="384"/>
      <c r="G97" s="385"/>
    </row>
    <row r="98" spans="1:7" ht="9.75">
      <c r="A98" s="367"/>
      <c r="B98" s="369"/>
      <c r="C98" s="371"/>
      <c r="D98" s="384"/>
      <c r="E98" s="385"/>
      <c r="F98" s="384"/>
      <c r="G98" s="385"/>
    </row>
    <row r="99" spans="1:7" ht="9.75">
      <c r="A99" s="366" t="s">
        <v>364</v>
      </c>
      <c r="B99" s="368" t="s">
        <v>131</v>
      </c>
      <c r="C99" s="370" t="s">
        <v>403</v>
      </c>
      <c r="D99" s="384"/>
      <c r="E99" s="385"/>
      <c r="F99" s="384"/>
      <c r="G99" s="385"/>
    </row>
    <row r="100" spans="1:7" ht="9.75">
      <c r="A100" s="367"/>
      <c r="B100" s="369"/>
      <c r="C100" s="371"/>
      <c r="D100" s="384"/>
      <c r="E100" s="385"/>
      <c r="F100" s="384"/>
      <c r="G100" s="385"/>
    </row>
    <row r="101" spans="1:7" ht="9.75">
      <c r="A101" s="360" t="s">
        <v>356</v>
      </c>
      <c r="B101" s="362" t="s">
        <v>325</v>
      </c>
      <c r="C101" s="364" t="s">
        <v>404</v>
      </c>
      <c r="D101" s="382">
        <v>-108</v>
      </c>
      <c r="E101" s="383"/>
      <c r="F101" s="382">
        <v>-89</v>
      </c>
      <c r="G101" s="383"/>
    </row>
    <row r="102" spans="1:7" ht="9.75">
      <c r="A102" s="361"/>
      <c r="B102" s="363"/>
      <c r="C102" s="365"/>
      <c r="D102" s="382"/>
      <c r="E102" s="383"/>
      <c r="F102" s="382"/>
      <c r="G102" s="383"/>
    </row>
    <row r="103" spans="1:7" ht="9.75">
      <c r="A103" s="360" t="s">
        <v>373</v>
      </c>
      <c r="B103" s="362" t="s">
        <v>495</v>
      </c>
      <c r="C103" s="364" t="s">
        <v>405</v>
      </c>
      <c r="D103" s="382">
        <v>-17512</v>
      </c>
      <c r="E103" s="383"/>
      <c r="F103" s="382">
        <v>-26938</v>
      </c>
      <c r="G103" s="383"/>
    </row>
    <row r="104" spans="1:7" ht="9.75">
      <c r="A104" s="361"/>
      <c r="B104" s="363"/>
      <c r="C104" s="365"/>
      <c r="D104" s="382"/>
      <c r="E104" s="383"/>
      <c r="F104" s="382"/>
      <c r="G104" s="383"/>
    </row>
    <row r="105" spans="1:7" ht="9.75">
      <c r="A105" s="366" t="s">
        <v>366</v>
      </c>
      <c r="B105" s="368" t="s">
        <v>141</v>
      </c>
      <c r="C105" s="370" t="s">
        <v>406</v>
      </c>
      <c r="D105" s="382">
        <v>2</v>
      </c>
      <c r="E105" s="383"/>
      <c r="F105" s="382"/>
      <c r="G105" s="383"/>
    </row>
    <row r="106" spans="1:7" ht="9.75">
      <c r="A106" s="367"/>
      <c r="B106" s="369"/>
      <c r="C106" s="371"/>
      <c r="D106" s="382"/>
      <c r="E106" s="383"/>
      <c r="F106" s="382"/>
      <c r="G106" s="383"/>
    </row>
    <row r="107" spans="1:7" ht="9.75">
      <c r="A107" s="366" t="s">
        <v>496</v>
      </c>
      <c r="B107" s="368" t="s">
        <v>326</v>
      </c>
      <c r="C107" s="370" t="s">
        <v>407</v>
      </c>
      <c r="D107" s="384">
        <v>2</v>
      </c>
      <c r="E107" s="385"/>
      <c r="F107" s="384"/>
      <c r="G107" s="385"/>
    </row>
    <row r="108" spans="1:7" ht="9.75">
      <c r="A108" s="367"/>
      <c r="B108" s="369"/>
      <c r="C108" s="371"/>
      <c r="D108" s="384"/>
      <c r="E108" s="385"/>
      <c r="F108" s="384"/>
      <c r="G108" s="385"/>
    </row>
    <row r="109" spans="1:7" ht="9.75">
      <c r="A109" s="366" t="s">
        <v>46</v>
      </c>
      <c r="B109" s="368" t="s">
        <v>327</v>
      </c>
      <c r="C109" s="370" t="s">
        <v>365</v>
      </c>
      <c r="D109" s="384"/>
      <c r="E109" s="385"/>
      <c r="F109" s="384"/>
      <c r="G109" s="385"/>
    </row>
    <row r="110" spans="1:7" ht="9.75">
      <c r="A110" s="367"/>
      <c r="B110" s="369"/>
      <c r="C110" s="371"/>
      <c r="D110" s="384"/>
      <c r="E110" s="385"/>
      <c r="F110" s="384"/>
      <c r="G110" s="385"/>
    </row>
    <row r="111" spans="1:7" ht="9.75">
      <c r="A111" s="360" t="s">
        <v>373</v>
      </c>
      <c r="B111" s="362" t="s">
        <v>497</v>
      </c>
      <c r="C111" s="364" t="s">
        <v>367</v>
      </c>
      <c r="D111" s="382">
        <v>-17514</v>
      </c>
      <c r="E111" s="383"/>
      <c r="F111" s="382">
        <v>-26938</v>
      </c>
      <c r="G111" s="383"/>
    </row>
    <row r="112" spans="1:7" ht="9.75">
      <c r="A112" s="361"/>
      <c r="B112" s="363"/>
      <c r="C112" s="365"/>
      <c r="D112" s="382"/>
      <c r="E112" s="383"/>
      <c r="F112" s="382"/>
      <c r="G112" s="383"/>
    </row>
    <row r="113" spans="1:7" ht="9.75">
      <c r="A113" s="366" t="s">
        <v>153</v>
      </c>
      <c r="B113" s="368" t="s">
        <v>132</v>
      </c>
      <c r="C113" s="370" t="s">
        <v>368</v>
      </c>
      <c r="D113" s="384"/>
      <c r="E113" s="385"/>
      <c r="F113" s="384"/>
      <c r="G113" s="385"/>
    </row>
    <row r="114" spans="1:7" ht="9.75">
      <c r="A114" s="367"/>
      <c r="B114" s="369"/>
      <c r="C114" s="371"/>
      <c r="D114" s="384"/>
      <c r="E114" s="385"/>
      <c r="F114" s="384"/>
      <c r="G114" s="385"/>
    </row>
    <row r="115" spans="1:7" ht="9.75">
      <c r="A115" s="366" t="s">
        <v>369</v>
      </c>
      <c r="B115" s="368" t="s">
        <v>133</v>
      </c>
      <c r="C115" s="370" t="s">
        <v>370</v>
      </c>
      <c r="D115" s="384"/>
      <c r="E115" s="385"/>
      <c r="F115" s="384"/>
      <c r="G115" s="385"/>
    </row>
    <row r="116" spans="1:7" ht="9.75">
      <c r="A116" s="367"/>
      <c r="B116" s="369"/>
      <c r="C116" s="371"/>
      <c r="D116" s="384"/>
      <c r="E116" s="385"/>
      <c r="F116" s="384"/>
      <c r="G116" s="385"/>
    </row>
    <row r="117" spans="1:7" ht="9.75">
      <c r="A117" s="360" t="s">
        <v>356</v>
      </c>
      <c r="B117" s="362" t="s">
        <v>498</v>
      </c>
      <c r="C117" s="364" t="s">
        <v>371</v>
      </c>
      <c r="D117" s="382"/>
      <c r="E117" s="383"/>
      <c r="F117" s="382"/>
      <c r="G117" s="383"/>
    </row>
    <row r="118" spans="1:7" ht="9.75">
      <c r="A118" s="361"/>
      <c r="B118" s="363"/>
      <c r="C118" s="365"/>
      <c r="D118" s="382"/>
      <c r="E118" s="383"/>
      <c r="F118" s="382"/>
      <c r="G118" s="383"/>
    </row>
    <row r="119" spans="1:7" ht="9.75">
      <c r="A119" s="366" t="s">
        <v>376</v>
      </c>
      <c r="B119" s="368" t="s">
        <v>142</v>
      </c>
      <c r="C119" s="370" t="s">
        <v>372</v>
      </c>
      <c r="D119" s="382"/>
      <c r="E119" s="383"/>
      <c r="F119" s="382"/>
      <c r="G119" s="383"/>
    </row>
    <row r="120" spans="1:7" ht="9.75">
      <c r="A120" s="367"/>
      <c r="B120" s="369"/>
      <c r="C120" s="371"/>
      <c r="D120" s="382"/>
      <c r="E120" s="383"/>
      <c r="F120" s="382"/>
      <c r="G120" s="383"/>
    </row>
    <row r="121" spans="1:7" ht="9.75">
      <c r="A121" s="366" t="s">
        <v>499</v>
      </c>
      <c r="B121" s="368" t="s">
        <v>326</v>
      </c>
      <c r="C121" s="370" t="s">
        <v>374</v>
      </c>
      <c r="D121" s="384"/>
      <c r="E121" s="385"/>
      <c r="F121" s="384"/>
      <c r="G121" s="385"/>
    </row>
    <row r="122" spans="1:7" ht="9.75">
      <c r="A122" s="367"/>
      <c r="B122" s="369"/>
      <c r="C122" s="371"/>
      <c r="D122" s="384"/>
      <c r="E122" s="385"/>
      <c r="F122" s="384"/>
      <c r="G122" s="385"/>
    </row>
    <row r="123" spans="1:7" ht="9.75">
      <c r="A123" s="366" t="s">
        <v>46</v>
      </c>
      <c r="B123" s="368" t="s">
        <v>327</v>
      </c>
      <c r="C123" s="370" t="s">
        <v>375</v>
      </c>
      <c r="D123" s="384"/>
      <c r="E123" s="385"/>
      <c r="F123" s="384"/>
      <c r="G123" s="385"/>
    </row>
    <row r="124" spans="1:7" ht="9.75">
      <c r="A124" s="367"/>
      <c r="B124" s="369"/>
      <c r="C124" s="371"/>
      <c r="D124" s="384"/>
      <c r="E124" s="385"/>
      <c r="F124" s="384"/>
      <c r="G124" s="385"/>
    </row>
    <row r="125" spans="1:7" ht="9.75">
      <c r="A125" s="360" t="s">
        <v>356</v>
      </c>
      <c r="B125" s="362" t="s">
        <v>500</v>
      </c>
      <c r="C125" s="364" t="s">
        <v>501</v>
      </c>
      <c r="D125" s="382"/>
      <c r="E125" s="383"/>
      <c r="F125" s="382"/>
      <c r="G125" s="383"/>
    </row>
    <row r="126" spans="1:7" ht="9.75">
      <c r="A126" s="361"/>
      <c r="B126" s="363"/>
      <c r="C126" s="365"/>
      <c r="D126" s="382"/>
      <c r="E126" s="383"/>
      <c r="F126" s="382"/>
      <c r="G126" s="383"/>
    </row>
    <row r="127" spans="1:7" ht="9.75">
      <c r="A127" s="360" t="s">
        <v>378</v>
      </c>
      <c r="B127" s="362" t="s">
        <v>503</v>
      </c>
      <c r="C127" s="364" t="s">
        <v>502</v>
      </c>
      <c r="D127" s="382">
        <v>-17512</v>
      </c>
      <c r="E127" s="383"/>
      <c r="F127" s="382">
        <v>-26938</v>
      </c>
      <c r="G127" s="383"/>
    </row>
    <row r="128" spans="1:7" ht="9.75">
      <c r="A128" s="361"/>
      <c r="B128" s="363"/>
      <c r="C128" s="365"/>
      <c r="D128" s="382"/>
      <c r="E128" s="383"/>
      <c r="F128" s="382"/>
      <c r="G128" s="383"/>
    </row>
    <row r="129" spans="1:7" ht="9.75">
      <c r="A129" s="366" t="s">
        <v>377</v>
      </c>
      <c r="B129" s="368" t="s">
        <v>134</v>
      </c>
      <c r="C129" s="370">
        <v>60</v>
      </c>
      <c r="D129" s="384"/>
      <c r="E129" s="385"/>
      <c r="F129" s="384"/>
      <c r="G129" s="385"/>
    </row>
    <row r="130" spans="1:7" ht="9.75">
      <c r="A130" s="367"/>
      <c r="B130" s="369"/>
      <c r="C130" s="371"/>
      <c r="D130" s="384"/>
      <c r="E130" s="385"/>
      <c r="F130" s="384"/>
      <c r="G130" s="385"/>
    </row>
    <row r="131" spans="1:7" ht="9.75">
      <c r="A131" s="360" t="s">
        <v>378</v>
      </c>
      <c r="B131" s="362" t="s">
        <v>464</v>
      </c>
      <c r="C131" s="364" t="s">
        <v>504</v>
      </c>
      <c r="D131" s="382">
        <v>-17514</v>
      </c>
      <c r="E131" s="383"/>
      <c r="F131" s="382">
        <v>-26938</v>
      </c>
      <c r="G131" s="383"/>
    </row>
    <row r="132" spans="1:7" ht="9.75">
      <c r="A132" s="361"/>
      <c r="B132" s="363"/>
      <c r="C132" s="365"/>
      <c r="D132" s="382"/>
      <c r="E132" s="383"/>
      <c r="F132" s="382"/>
      <c r="G132" s="383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2" t="s">
        <v>440</v>
      </c>
      <c r="B1" s="312"/>
      <c r="C1" s="312"/>
      <c r="D1" s="351"/>
      <c r="E1" s="80"/>
      <c r="F1" s="80"/>
      <c r="G1" s="80"/>
      <c r="H1" s="80"/>
      <c r="I1" s="80"/>
      <c r="J1" s="80"/>
    </row>
    <row r="2" spans="1:10" s="18" customFormat="1" ht="15.75">
      <c r="A2" s="313" t="s">
        <v>436</v>
      </c>
      <c r="B2" s="314"/>
      <c r="C2" s="401"/>
      <c r="D2" s="402"/>
      <c r="E2" s="80"/>
      <c r="F2" s="80"/>
      <c r="G2" s="80"/>
      <c r="H2" s="80"/>
      <c r="I2" s="80"/>
      <c r="J2" s="80"/>
    </row>
    <row r="3" spans="1:4" ht="15.75">
      <c r="A3" s="313" t="s">
        <v>435</v>
      </c>
      <c r="B3" s="314"/>
      <c r="C3" s="401"/>
      <c r="D3" s="402"/>
    </row>
    <row r="4" spans="1:4" ht="15.75">
      <c r="A4" s="313" t="s">
        <v>380</v>
      </c>
      <c r="B4" s="314"/>
      <c r="C4" s="409" t="str">
        <f>IF(ISBLANK('Predbežné vyhlásenie'!B16),"  ",'Predbežné vyhlásenie'!B16)</f>
        <v>STP akciová spoločnosť Michalovce</v>
      </c>
      <c r="D4" s="410"/>
    </row>
    <row r="5" spans="1:4" ht="15.75">
      <c r="A5" s="313" t="s">
        <v>165</v>
      </c>
      <c r="B5" s="408"/>
      <c r="C5" s="409" t="str">
        <f>IF(ISBLANK('Predbežné vyhlásenie'!E7),"  ",'Predbežné vyhlásenie'!E7)</f>
        <v>31650058</v>
      </c>
      <c r="D5" s="410"/>
    </row>
    <row r="6" spans="1:3" ht="11.25" customHeight="1">
      <c r="A6" s="20"/>
      <c r="B6" s="21"/>
      <c r="C6" s="20"/>
    </row>
    <row r="7" spans="1:4" ht="9.75" customHeight="1">
      <c r="A7" s="404" t="s">
        <v>348</v>
      </c>
      <c r="B7" s="405"/>
      <c r="C7" s="403" t="s">
        <v>349</v>
      </c>
      <c r="D7" s="403" t="s">
        <v>433</v>
      </c>
    </row>
    <row r="8" spans="1:4" ht="44.25" customHeight="1">
      <c r="A8" s="406"/>
      <c r="B8" s="407"/>
      <c r="C8" s="328"/>
      <c r="D8" s="411" t="s">
        <v>43</v>
      </c>
    </row>
    <row r="9" spans="1:4" ht="12.75">
      <c r="A9" s="399"/>
      <c r="B9" s="400"/>
      <c r="C9" s="79"/>
      <c r="D9" s="79"/>
    </row>
    <row r="10" spans="1:4" ht="12.75">
      <c r="A10" s="399"/>
      <c r="B10" s="400"/>
      <c r="C10" s="1"/>
      <c r="D10" s="1"/>
    </row>
    <row r="11" spans="1:4" ht="12.75">
      <c r="A11" s="399"/>
      <c r="B11" s="400"/>
      <c r="C11" s="79"/>
      <c r="D11" s="79"/>
    </row>
    <row r="12" spans="1:4" ht="12.75">
      <c r="A12" s="399"/>
      <c r="B12" s="400"/>
      <c r="C12" s="79"/>
      <c r="D12" s="79"/>
    </row>
    <row r="13" spans="1:4" ht="12.75">
      <c r="A13" s="399"/>
      <c r="B13" s="400"/>
      <c r="C13" s="1"/>
      <c r="D13" s="1"/>
    </row>
    <row r="14" spans="1:4" ht="12.75">
      <c r="A14" s="399"/>
      <c r="B14" s="400"/>
      <c r="C14" s="1"/>
      <c r="D14" s="1"/>
    </row>
    <row r="15" spans="1:4" ht="12.75">
      <c r="A15" s="399"/>
      <c r="B15" s="400"/>
      <c r="C15" s="1"/>
      <c r="D15" s="1"/>
    </row>
    <row r="16" spans="1:4" ht="12.75">
      <c r="A16" s="399"/>
      <c r="B16" s="400"/>
      <c r="C16" s="1"/>
      <c r="D16" s="1"/>
    </row>
    <row r="17" spans="1:4" ht="12.75">
      <c r="A17" s="399"/>
      <c r="B17" s="400"/>
      <c r="C17" s="1"/>
      <c r="D17" s="1"/>
    </row>
    <row r="18" spans="1:4" ht="12.75">
      <c r="A18" s="399"/>
      <c r="B18" s="400"/>
      <c r="C18" s="1"/>
      <c r="D18" s="1"/>
    </row>
    <row r="19" spans="1:4" ht="12.75">
      <c r="A19" s="399"/>
      <c r="B19" s="400"/>
      <c r="C19" s="1"/>
      <c r="D19" s="1"/>
    </row>
    <row r="20" spans="1:4" ht="12.75">
      <c r="A20" s="399"/>
      <c r="B20" s="400"/>
      <c r="C20" s="1"/>
      <c r="D20" s="1"/>
    </row>
    <row r="21" spans="1:4" ht="12.75">
      <c r="A21" s="399"/>
      <c r="B21" s="400"/>
      <c r="C21" s="79"/>
      <c r="D21" s="79"/>
    </row>
    <row r="22" spans="1:4" ht="12.75">
      <c r="A22" s="399"/>
      <c r="B22" s="400"/>
      <c r="C22" s="1"/>
      <c r="D22" s="1"/>
    </row>
    <row r="23" spans="1:4" ht="12.75">
      <c r="A23" s="399"/>
      <c r="B23" s="400"/>
      <c r="C23" s="1"/>
      <c r="D23" s="1"/>
    </row>
    <row r="24" spans="1:4" ht="12.75">
      <c r="A24" s="399"/>
      <c r="B24" s="400"/>
      <c r="C24" s="1"/>
      <c r="D24" s="1"/>
    </row>
    <row r="25" spans="1:4" ht="12.75">
      <c r="A25" s="399"/>
      <c r="B25" s="400"/>
      <c r="C25" s="1"/>
      <c r="D25" s="1"/>
    </row>
    <row r="26" spans="1:4" ht="12.75">
      <c r="A26" s="399"/>
      <c r="B26" s="400"/>
      <c r="C26" s="1"/>
      <c r="D26" s="1"/>
    </row>
    <row r="27" spans="1:4" ht="12.75">
      <c r="A27" s="399"/>
      <c r="B27" s="400"/>
      <c r="C27" s="1"/>
      <c r="D27" s="1"/>
    </row>
    <row r="28" spans="1:4" ht="12.75">
      <c r="A28" s="399"/>
      <c r="B28" s="400"/>
      <c r="C28" s="1"/>
      <c r="D28" s="1"/>
    </row>
    <row r="29" spans="1:4" ht="12.75">
      <c r="A29" s="399"/>
      <c r="B29" s="400"/>
      <c r="C29" s="1"/>
      <c r="D29" s="1"/>
    </row>
    <row r="30" spans="1:4" ht="12.75">
      <c r="A30" s="399"/>
      <c r="B30" s="400"/>
      <c r="C30" s="1"/>
      <c r="D30" s="1"/>
    </row>
    <row r="31" spans="1:4" ht="12.75">
      <c r="A31" s="399"/>
      <c r="B31" s="400"/>
      <c r="C31" s="79"/>
      <c r="D31" s="79"/>
    </row>
    <row r="32" spans="1:4" ht="12.75">
      <c r="A32" s="399"/>
      <c r="B32" s="400"/>
      <c r="C32" s="1"/>
      <c r="D32" s="1"/>
    </row>
    <row r="33" spans="1:4" ht="12.75">
      <c r="A33" s="399"/>
      <c r="B33" s="400"/>
      <c r="C33" s="1"/>
      <c r="D33" s="1"/>
    </row>
    <row r="34" spans="1:4" ht="12.75">
      <c r="A34" s="399"/>
      <c r="B34" s="400"/>
      <c r="C34" s="1"/>
      <c r="D34" s="1"/>
    </row>
    <row r="35" spans="1:4" ht="12.75">
      <c r="A35" s="399"/>
      <c r="B35" s="400"/>
      <c r="C35" s="1"/>
      <c r="D35" s="1"/>
    </row>
    <row r="36" spans="1:4" ht="12.75">
      <c r="A36" s="399"/>
      <c r="B36" s="400"/>
      <c r="C36" s="1"/>
      <c r="D36" s="1"/>
    </row>
    <row r="37" spans="1:4" ht="12.75">
      <c r="A37" s="399"/>
      <c r="B37" s="400"/>
      <c r="C37" s="1"/>
      <c r="D37" s="1"/>
    </row>
    <row r="38" spans="1:4" ht="12.75">
      <c r="A38" s="399"/>
      <c r="B38" s="400"/>
      <c r="C38" s="1"/>
      <c r="D38" s="1"/>
    </row>
    <row r="39" spans="1:4" ht="12.75">
      <c r="A39" s="399"/>
      <c r="B39" s="400"/>
      <c r="C39" s="1"/>
      <c r="D39" s="1"/>
    </row>
    <row r="40" spans="1:4" ht="12.75">
      <c r="A40" s="399"/>
      <c r="B40" s="400"/>
      <c r="C40" s="79"/>
      <c r="D40" s="79"/>
    </row>
    <row r="41" spans="1:4" ht="12.75">
      <c r="A41" s="399"/>
      <c r="B41" s="400"/>
      <c r="C41" s="79"/>
      <c r="D41" s="79"/>
    </row>
    <row r="42" spans="1:4" ht="12.75">
      <c r="A42" s="399"/>
      <c r="B42" s="400"/>
      <c r="C42" s="1"/>
      <c r="D42" s="1"/>
    </row>
    <row r="43" spans="1:4" ht="12.75">
      <c r="A43" s="399"/>
      <c r="B43" s="400"/>
      <c r="C43" s="1"/>
      <c r="D43" s="1"/>
    </row>
    <row r="44" spans="1:4" ht="12.75">
      <c r="A44" s="399"/>
      <c r="B44" s="400"/>
      <c r="C44" s="1"/>
      <c r="D44" s="1"/>
    </row>
    <row r="45" spans="1:4" ht="12.75">
      <c r="A45" s="399"/>
      <c r="B45" s="400"/>
      <c r="C45" s="1"/>
      <c r="D45" s="1"/>
    </row>
    <row r="46" spans="1:4" ht="12.75">
      <c r="A46" s="399"/>
      <c r="B46" s="400"/>
      <c r="C46" s="1"/>
      <c r="D46" s="1"/>
    </row>
    <row r="47" spans="1:4" ht="12.75">
      <c r="A47" s="399"/>
      <c r="B47" s="400"/>
      <c r="C47" s="1"/>
      <c r="D47" s="1"/>
    </row>
    <row r="48" spans="1:4" ht="12.75">
      <c r="A48" s="399"/>
      <c r="B48" s="400"/>
      <c r="C48" s="1"/>
      <c r="D48" s="1"/>
    </row>
    <row r="49" spans="1:4" ht="12.75">
      <c r="A49" s="399"/>
      <c r="B49" s="400"/>
      <c r="C49" s="79"/>
      <c r="D49" s="79"/>
    </row>
    <row r="50" spans="1:4" ht="12.75">
      <c r="A50" s="399"/>
      <c r="B50" s="400"/>
      <c r="C50" s="1"/>
      <c r="D50" s="1"/>
    </row>
    <row r="51" spans="1:4" ht="12.75">
      <c r="A51" s="399"/>
      <c r="B51" s="400"/>
      <c r="C51" s="1"/>
      <c r="D51" s="1"/>
    </row>
    <row r="52" spans="1:4" ht="12.75">
      <c r="A52" s="399"/>
      <c r="B52" s="400"/>
      <c r="C52" s="1"/>
      <c r="D52" s="1"/>
    </row>
    <row r="53" spans="1:4" ht="12.75">
      <c r="A53" s="399"/>
      <c r="B53" s="400"/>
      <c r="C53" s="1"/>
      <c r="D53" s="1"/>
    </row>
    <row r="54" spans="1:4" ht="12.75">
      <c r="A54" s="399"/>
      <c r="B54" s="400"/>
      <c r="C54" s="1"/>
      <c r="D54" s="1"/>
    </row>
    <row r="55" spans="1:4" ht="12.75">
      <c r="A55" s="399"/>
      <c r="B55" s="400"/>
      <c r="C55" s="1"/>
      <c r="D55" s="1"/>
    </row>
    <row r="56" spans="1:4" ht="12.75">
      <c r="A56" s="399"/>
      <c r="B56" s="400"/>
      <c r="C56" s="79"/>
      <c r="D56" s="79"/>
    </row>
    <row r="57" spans="1:4" ht="12.75">
      <c r="A57" s="399"/>
      <c r="B57" s="400"/>
      <c r="C57" s="1"/>
      <c r="D57" s="1"/>
    </row>
    <row r="58" spans="1:4" ht="12.75">
      <c r="A58" s="399"/>
      <c r="B58" s="400"/>
      <c r="C58" s="1"/>
      <c r="D58" s="1"/>
    </row>
    <row r="59" spans="1:4" ht="12.75">
      <c r="A59" s="399"/>
      <c r="B59" s="400"/>
      <c r="C59" s="1"/>
      <c r="D59" s="1"/>
    </row>
    <row r="60" spans="1:4" ht="12.75">
      <c r="A60" s="399"/>
      <c r="B60" s="400"/>
      <c r="C60" s="1"/>
      <c r="D60" s="1"/>
    </row>
    <row r="61" spans="1:4" ht="12.75">
      <c r="A61" s="399"/>
      <c r="B61" s="400"/>
      <c r="C61" s="1"/>
      <c r="D61" s="1"/>
    </row>
    <row r="62" spans="1:4" ht="12.75">
      <c r="A62" s="399"/>
      <c r="B62" s="400"/>
      <c r="C62" s="1"/>
      <c r="D62" s="1"/>
    </row>
    <row r="63" spans="1:4" ht="12.75">
      <c r="A63" s="399"/>
      <c r="B63" s="400"/>
      <c r="C63" s="1"/>
      <c r="D63" s="1"/>
    </row>
    <row r="64" spans="1:4" ht="12.75">
      <c r="A64" s="399"/>
      <c r="B64" s="400"/>
      <c r="C64" s="79"/>
      <c r="D64" s="79"/>
    </row>
    <row r="65" spans="1:4" ht="12.75">
      <c r="A65" s="399"/>
      <c r="B65" s="400"/>
      <c r="C65" s="1"/>
      <c r="D65" s="1"/>
    </row>
    <row r="66" spans="1:4" ht="12.75">
      <c r="A66" s="399"/>
      <c r="B66" s="400"/>
      <c r="C66" s="1"/>
      <c r="D66" s="1"/>
    </row>
    <row r="67" spans="1:4" ht="12.75">
      <c r="A67" s="399"/>
      <c r="B67" s="400"/>
      <c r="C67" s="1"/>
      <c r="D67" s="1"/>
    </row>
    <row r="68" spans="1:4" ht="12.75">
      <c r="A68" s="399"/>
      <c r="B68" s="400"/>
      <c r="C68" s="1"/>
      <c r="D68" s="1"/>
    </row>
    <row r="69" spans="1:4" ht="12.75">
      <c r="A69" s="399"/>
      <c r="B69" s="400"/>
      <c r="C69" s="1"/>
      <c r="D69" s="1"/>
    </row>
    <row r="70" spans="1:4" ht="12.75">
      <c r="A70" s="399"/>
      <c r="B70" s="400"/>
      <c r="C70" s="79"/>
      <c r="D70" s="79"/>
    </row>
    <row r="71" spans="1:4" ht="12.75">
      <c r="A71" s="399"/>
      <c r="B71" s="400"/>
      <c r="C71" s="1"/>
      <c r="D71" s="1"/>
    </row>
    <row r="72" spans="1:4" ht="12.75">
      <c r="A72" s="399"/>
      <c r="B72" s="400"/>
      <c r="C72" s="1"/>
      <c r="D72" s="1"/>
    </row>
    <row r="73" spans="1:4" ht="12.75">
      <c r="A73" s="399"/>
      <c r="B73" s="400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2" t="s">
        <v>441</v>
      </c>
      <c r="B1" s="312"/>
      <c r="C1" s="312"/>
      <c r="D1" s="351"/>
    </row>
    <row r="2" spans="1:4" s="18" customFormat="1" ht="15.75">
      <c r="A2" s="313" t="s">
        <v>436</v>
      </c>
      <c r="B2" s="314"/>
      <c r="C2" s="401"/>
      <c r="D2" s="402"/>
    </row>
    <row r="3" spans="1:4" ht="15.75">
      <c r="A3" s="313" t="s">
        <v>435</v>
      </c>
      <c r="B3" s="314"/>
      <c r="C3" s="401"/>
      <c r="D3" s="402"/>
    </row>
    <row r="4" spans="1:4" ht="15.75">
      <c r="A4" s="313" t="s">
        <v>380</v>
      </c>
      <c r="B4" s="314"/>
      <c r="C4" s="409" t="str">
        <f>IF(ISBLANK('Predbežné vyhlásenie'!B16),"  ",'Predbežné vyhlásenie'!B16)</f>
        <v>STP akciová spoločnosť Michalovce</v>
      </c>
      <c r="D4" s="412"/>
    </row>
    <row r="5" spans="1:28" ht="15.75">
      <c r="A5" s="313" t="s">
        <v>165</v>
      </c>
      <c r="B5" s="408"/>
      <c r="C5" s="409" t="str">
        <f>IF(ISBLANK('Predbežné vyhlásenie'!E7),"  ",'Predbežné vyhlásenie'!E7)</f>
        <v>31650058</v>
      </c>
      <c r="D5" s="41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4" t="s">
        <v>348</v>
      </c>
      <c r="B7" s="405"/>
      <c r="C7" s="403" t="s">
        <v>349</v>
      </c>
      <c r="D7" s="403" t="s">
        <v>432</v>
      </c>
    </row>
    <row r="8" spans="1:4" ht="35.25" customHeight="1">
      <c r="A8" s="406"/>
      <c r="B8" s="407"/>
      <c r="C8" s="328"/>
      <c r="D8" s="328" t="s">
        <v>43</v>
      </c>
    </row>
    <row r="9" spans="1:4" ht="12.75">
      <c r="A9" s="399"/>
      <c r="B9" s="400"/>
      <c r="C9" s="79"/>
      <c r="D9" s="79"/>
    </row>
    <row r="10" spans="1:4" ht="12.75">
      <c r="A10" s="399"/>
      <c r="B10" s="400"/>
      <c r="C10" s="1"/>
      <c r="D10" s="1"/>
    </row>
    <row r="11" spans="1:4" ht="12.75">
      <c r="A11" s="399"/>
      <c r="B11" s="400"/>
      <c r="C11" s="79"/>
      <c r="D11" s="79"/>
    </row>
    <row r="12" spans="1:4" ht="12.75">
      <c r="A12" s="399"/>
      <c r="B12" s="400"/>
      <c r="C12" s="79"/>
      <c r="D12" s="79"/>
    </row>
    <row r="13" spans="1:4" ht="12.75">
      <c r="A13" s="399"/>
      <c r="B13" s="400"/>
      <c r="C13" s="1"/>
      <c r="D13" s="1"/>
    </row>
    <row r="14" spans="1:4" ht="12.75">
      <c r="A14" s="399"/>
      <c r="B14" s="400"/>
      <c r="C14" s="1"/>
      <c r="D14" s="1"/>
    </row>
    <row r="15" spans="1:4" ht="12.75">
      <c r="A15" s="399"/>
      <c r="B15" s="400"/>
      <c r="C15" s="1"/>
      <c r="D15" s="1"/>
    </row>
    <row r="16" spans="1:4" ht="12.75">
      <c r="A16" s="399"/>
      <c r="B16" s="400"/>
      <c r="C16" s="1"/>
      <c r="D16" s="1"/>
    </row>
    <row r="17" spans="1:4" ht="12.75">
      <c r="A17" s="399"/>
      <c r="B17" s="400"/>
      <c r="C17" s="1"/>
      <c r="D17" s="1"/>
    </row>
    <row r="18" spans="1:4" ht="12.75">
      <c r="A18" s="399"/>
      <c r="B18" s="400"/>
      <c r="C18" s="1"/>
      <c r="D18" s="1"/>
    </row>
    <row r="19" spans="1:4" ht="12.75">
      <c r="A19" s="399"/>
      <c r="B19" s="400"/>
      <c r="C19" s="1"/>
      <c r="D19" s="1"/>
    </row>
    <row r="20" spans="1:4" ht="12.75">
      <c r="A20" s="399"/>
      <c r="B20" s="400"/>
      <c r="C20" s="1"/>
      <c r="D20" s="1"/>
    </row>
    <row r="21" spans="1:4" ht="12.75">
      <c r="A21" s="399"/>
      <c r="B21" s="400"/>
      <c r="C21" s="79"/>
      <c r="D21" s="79"/>
    </row>
    <row r="22" spans="1:4" ht="12.75">
      <c r="A22" s="399"/>
      <c r="B22" s="400"/>
      <c r="C22" s="1"/>
      <c r="D22" s="1"/>
    </row>
    <row r="23" spans="1:4" ht="12.75">
      <c r="A23" s="399"/>
      <c r="B23" s="400"/>
      <c r="C23" s="1"/>
      <c r="D23" s="1"/>
    </row>
    <row r="24" spans="1:4" ht="12.75">
      <c r="A24" s="399"/>
      <c r="B24" s="400"/>
      <c r="C24" s="1"/>
      <c r="D24" s="1"/>
    </row>
    <row r="25" spans="1:4" ht="12.75">
      <c r="A25" s="399"/>
      <c r="B25" s="400"/>
      <c r="C25" s="1"/>
      <c r="D25" s="1"/>
    </row>
    <row r="26" spans="1:4" ht="12.75">
      <c r="A26" s="399"/>
      <c r="B26" s="400"/>
      <c r="C26" s="1"/>
      <c r="D26" s="1"/>
    </row>
    <row r="27" spans="1:4" ht="12.75">
      <c r="A27" s="399"/>
      <c r="B27" s="400"/>
      <c r="C27" s="1"/>
      <c r="D27" s="1"/>
    </row>
    <row r="28" spans="1:4" ht="12.75">
      <c r="A28" s="399"/>
      <c r="B28" s="400"/>
      <c r="C28" s="1"/>
      <c r="D28" s="1"/>
    </row>
    <row r="29" spans="1:4" ht="12.75">
      <c r="A29" s="399"/>
      <c r="B29" s="400"/>
      <c r="C29" s="1"/>
      <c r="D29" s="1"/>
    </row>
    <row r="30" spans="1:4" ht="12.75">
      <c r="A30" s="399"/>
      <c r="B30" s="400"/>
      <c r="C30" s="1"/>
      <c r="D30" s="1"/>
    </row>
    <row r="31" spans="1:4" ht="12.75">
      <c r="A31" s="399"/>
      <c r="B31" s="400"/>
      <c r="C31" s="79"/>
      <c r="D31" s="79"/>
    </row>
    <row r="32" spans="1:4" ht="12.75">
      <c r="A32" s="399"/>
      <c r="B32" s="400"/>
      <c r="C32" s="1"/>
      <c r="D32" s="1"/>
    </row>
    <row r="33" spans="1:4" ht="12.75">
      <c r="A33" s="399"/>
      <c r="B33" s="400"/>
      <c r="C33" s="1"/>
      <c r="D33" s="1"/>
    </row>
    <row r="34" spans="1:4" ht="12.75">
      <c r="A34" s="399"/>
      <c r="B34" s="400"/>
      <c r="C34" s="1"/>
      <c r="D34" s="1"/>
    </row>
    <row r="35" spans="1:4" ht="12.75">
      <c r="A35" s="399"/>
      <c r="B35" s="400"/>
      <c r="C35" s="1"/>
      <c r="D35" s="1"/>
    </row>
    <row r="36" spans="1:4" ht="12.75">
      <c r="A36" s="399"/>
      <c r="B36" s="400"/>
      <c r="C36" s="1"/>
      <c r="D36" s="1"/>
    </row>
    <row r="37" spans="1:4" ht="12.75">
      <c r="A37" s="399"/>
      <c r="B37" s="400"/>
      <c r="C37" s="1"/>
      <c r="D37" s="1"/>
    </row>
    <row r="38" spans="1:4" ht="12.75">
      <c r="A38" s="399"/>
      <c r="B38" s="400"/>
      <c r="C38" s="1"/>
      <c r="D38" s="1"/>
    </row>
    <row r="39" spans="1:4" ht="12.75">
      <c r="A39" s="399"/>
      <c r="B39" s="400"/>
      <c r="C39" s="1"/>
      <c r="D39" s="1"/>
    </row>
    <row r="40" spans="1:4" ht="12.75">
      <c r="A40" s="399"/>
      <c r="B40" s="400"/>
      <c r="C40" s="79"/>
      <c r="D40" s="79"/>
    </row>
    <row r="41" spans="1:4" ht="12.75">
      <c r="A41" s="399"/>
      <c r="B41" s="400"/>
      <c r="C41" s="79"/>
      <c r="D41" s="79"/>
    </row>
    <row r="42" spans="1:4" ht="12.75">
      <c r="A42" s="399"/>
      <c r="B42" s="400"/>
      <c r="C42" s="1"/>
      <c r="D42" s="1"/>
    </row>
    <row r="43" spans="1:4" ht="12.75">
      <c r="A43" s="399"/>
      <c r="B43" s="400"/>
      <c r="C43" s="1"/>
      <c r="D43" s="1"/>
    </row>
    <row r="44" spans="1:4" ht="12.75">
      <c r="A44" s="399"/>
      <c r="B44" s="400"/>
      <c r="C44" s="1"/>
      <c r="D44" s="1"/>
    </row>
    <row r="45" spans="1:4" ht="12.75">
      <c r="A45" s="399"/>
      <c r="B45" s="400"/>
      <c r="C45" s="1"/>
      <c r="D45" s="1"/>
    </row>
    <row r="46" spans="1:4" ht="12.75">
      <c r="A46" s="399"/>
      <c r="B46" s="400"/>
      <c r="C46" s="1"/>
      <c r="D46" s="1"/>
    </row>
    <row r="47" spans="1:4" ht="12.75">
      <c r="A47" s="399"/>
      <c r="B47" s="400"/>
      <c r="C47" s="1"/>
      <c r="D47" s="1"/>
    </row>
    <row r="48" spans="1:4" ht="12.75">
      <c r="A48" s="399"/>
      <c r="B48" s="400"/>
      <c r="C48" s="1"/>
      <c r="D48" s="1"/>
    </row>
    <row r="49" spans="1:4" ht="12.75">
      <c r="A49" s="399"/>
      <c r="B49" s="400"/>
      <c r="C49" s="79"/>
      <c r="D49" s="79"/>
    </row>
    <row r="50" spans="1:4" ht="12.75">
      <c r="A50" s="399"/>
      <c r="B50" s="400"/>
      <c r="C50" s="1"/>
      <c r="D50" s="1"/>
    </row>
    <row r="51" spans="1:4" ht="12.75">
      <c r="A51" s="399"/>
      <c r="B51" s="400"/>
      <c r="C51" s="1"/>
      <c r="D51" s="1"/>
    </row>
    <row r="52" spans="1:4" ht="12.75">
      <c r="A52" s="399"/>
      <c r="B52" s="400"/>
      <c r="C52" s="1"/>
      <c r="D52" s="1"/>
    </row>
    <row r="53" spans="1:4" ht="12.75">
      <c r="A53" s="399"/>
      <c r="B53" s="400"/>
      <c r="C53" s="1"/>
      <c r="D53" s="1"/>
    </row>
    <row r="54" spans="1:4" ht="12.75">
      <c r="A54" s="399"/>
      <c r="B54" s="400"/>
      <c r="C54" s="1"/>
      <c r="D54" s="1"/>
    </row>
    <row r="55" spans="1:4" ht="12.75">
      <c r="A55" s="399"/>
      <c r="B55" s="400"/>
      <c r="C55" s="1"/>
      <c r="D55" s="1"/>
    </row>
    <row r="56" spans="1:4" ht="12.75">
      <c r="A56" s="399"/>
      <c r="B56" s="400"/>
      <c r="C56" s="79"/>
      <c r="D56" s="79"/>
    </row>
    <row r="57" spans="1:4" ht="12.75">
      <c r="A57" s="399"/>
      <c r="B57" s="400"/>
      <c r="C57" s="1"/>
      <c r="D57" s="1"/>
    </row>
    <row r="58" spans="1:4" ht="12.75">
      <c r="A58" s="399"/>
      <c r="B58" s="400"/>
      <c r="C58" s="1"/>
      <c r="D58" s="1"/>
    </row>
    <row r="59" spans="1:4" ht="12.75">
      <c r="A59" s="399"/>
      <c r="B59" s="400"/>
      <c r="C59" s="1"/>
      <c r="D59" s="1"/>
    </row>
    <row r="60" spans="1:4" ht="12.75">
      <c r="A60" s="399"/>
      <c r="B60" s="400"/>
      <c r="C60" s="1"/>
      <c r="D60" s="1"/>
    </row>
    <row r="61" spans="1:4" ht="12.75">
      <c r="A61" s="399"/>
      <c r="B61" s="400"/>
      <c r="C61" s="1"/>
      <c r="D61" s="1"/>
    </row>
    <row r="62" spans="1:4" ht="12.75">
      <c r="A62" s="399"/>
      <c r="B62" s="400"/>
      <c r="C62" s="1"/>
      <c r="D62" s="1"/>
    </row>
    <row r="63" spans="1:4" ht="12.75">
      <c r="A63" s="399"/>
      <c r="B63" s="400"/>
      <c r="C63" s="1"/>
      <c r="D63" s="1"/>
    </row>
    <row r="64" spans="1:4" ht="12.75">
      <c r="A64" s="399"/>
      <c r="B64" s="400"/>
      <c r="C64" s="79"/>
      <c r="D64" s="79"/>
    </row>
    <row r="65" spans="1:4" ht="12.75">
      <c r="A65" s="399"/>
      <c r="B65" s="400"/>
      <c r="C65" s="1"/>
      <c r="D65" s="1"/>
    </row>
    <row r="66" spans="1:4" ht="12.75">
      <c r="A66" s="399"/>
      <c r="B66" s="400"/>
      <c r="C66" s="1"/>
      <c r="D66" s="1"/>
    </row>
    <row r="67" spans="1:4" ht="12.75">
      <c r="A67" s="399"/>
      <c r="B67" s="400"/>
      <c r="C67" s="1"/>
      <c r="D67" s="1"/>
    </row>
    <row r="68" spans="1:4" ht="12.75">
      <c r="A68" s="399"/>
      <c r="B68" s="400"/>
      <c r="C68" s="1"/>
      <c r="D68" s="1"/>
    </row>
    <row r="69" spans="1:4" ht="12.75">
      <c r="A69" s="399"/>
      <c r="B69" s="400"/>
      <c r="C69" s="1"/>
      <c r="D69" s="1"/>
    </row>
    <row r="70" spans="1:4" ht="12.75">
      <c r="A70" s="399"/>
      <c r="B70" s="400"/>
      <c r="C70" s="79"/>
      <c r="D70" s="79"/>
    </row>
    <row r="71" spans="1:4" ht="12.75">
      <c r="A71" s="399"/>
      <c r="B71" s="400"/>
      <c r="C71" s="1"/>
      <c r="D71" s="1"/>
    </row>
    <row r="72" spans="1:4" ht="12.75">
      <c r="A72" s="399"/>
      <c r="B72" s="400"/>
      <c r="C72" s="1"/>
      <c r="D72" s="1"/>
    </row>
    <row r="73" spans="1:4" ht="12.75">
      <c r="A73" s="399"/>
      <c r="B73" s="400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4" t="s">
        <v>442</v>
      </c>
      <c r="B1" s="415"/>
      <c r="C1" s="415"/>
      <c r="D1" s="415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3" t="s">
        <v>380</v>
      </c>
      <c r="B3" s="413"/>
      <c r="C3" s="424" t="str">
        <f>IF(ISBLANK('Predbežné vyhlásenie'!B16),"   údaj nebol vyplnený   ",'Predbežné vyhlásenie'!B16)</f>
        <v>STP akciová spoločnosť Michalovce</v>
      </c>
      <c r="D3" s="425"/>
      <c r="E3" s="59"/>
      <c r="F3" s="59"/>
      <c r="G3" s="59"/>
      <c r="H3" s="59"/>
    </row>
    <row r="4" spans="1:8" s="22" customFormat="1" ht="12.75">
      <c r="A4" s="413" t="s">
        <v>165</v>
      </c>
      <c r="B4" s="413"/>
      <c r="C4" s="424" t="str">
        <f>IF('Predbežné vyhlásenie'!E7=0,"   údaj nebol vyplnený   ",'Predbežné vyhlásenie'!E7)</f>
        <v>31650058</v>
      </c>
      <c r="D4" s="425"/>
      <c r="E4" s="59"/>
      <c r="F4" s="59"/>
      <c r="G4" s="59"/>
      <c r="H4" s="59"/>
    </row>
    <row r="5" spans="1:8" s="22" customFormat="1" ht="12.75">
      <c r="A5" s="413" t="s">
        <v>436</v>
      </c>
      <c r="B5" s="413"/>
      <c r="C5" s="426"/>
      <c r="D5" s="427"/>
      <c r="E5" s="59"/>
      <c r="F5" s="59"/>
      <c r="G5" s="59"/>
      <c r="H5" s="59"/>
    </row>
    <row r="6" spans="1:4" ht="12.75">
      <c r="A6" s="413" t="s">
        <v>435</v>
      </c>
      <c r="B6" s="413"/>
      <c r="C6" s="426"/>
      <c r="D6" s="427"/>
    </row>
    <row r="7" spans="1:4" ht="13.5" thickBot="1">
      <c r="A7" s="118"/>
      <c r="B7" s="118"/>
      <c r="C7" s="119"/>
      <c r="D7" s="120"/>
    </row>
    <row r="8" spans="1:4" ht="20.25" customHeight="1">
      <c r="A8" s="416" t="s">
        <v>323</v>
      </c>
      <c r="B8" s="417"/>
      <c r="C8" s="420" t="s">
        <v>350</v>
      </c>
      <c r="D8" s="422" t="s">
        <v>434</v>
      </c>
    </row>
    <row r="9" spans="1:4" ht="20.25" customHeight="1" thickBot="1">
      <c r="A9" s="418"/>
      <c r="B9" s="419"/>
      <c r="C9" s="421"/>
      <c r="D9" s="423"/>
    </row>
    <row r="10" spans="1:8" s="37" customFormat="1" ht="11.25" customHeight="1">
      <c r="A10" s="428"/>
      <c r="B10" s="429"/>
      <c r="C10" s="121"/>
      <c r="D10" s="121"/>
      <c r="E10" s="83"/>
      <c r="F10" s="83"/>
      <c r="G10" s="83"/>
      <c r="H10" s="83"/>
    </row>
    <row r="11" spans="1:8" s="37" customFormat="1" ht="11.25" customHeight="1">
      <c r="A11" s="430"/>
      <c r="B11" s="431"/>
      <c r="C11" s="53"/>
      <c r="D11" s="53"/>
      <c r="E11" s="83"/>
      <c r="F11" s="83"/>
      <c r="G11" s="83"/>
      <c r="H11" s="83"/>
    </row>
    <row r="12" spans="1:8" s="37" customFormat="1" ht="11.25" customHeight="1">
      <c r="A12" s="430"/>
      <c r="B12" s="431"/>
      <c r="C12" s="53"/>
      <c r="D12" s="53"/>
      <c r="E12" s="83"/>
      <c r="F12" s="83"/>
      <c r="G12" s="83"/>
      <c r="H12" s="83"/>
    </row>
    <row r="13" spans="1:8" s="37" customFormat="1" ht="11.25" customHeight="1">
      <c r="A13" s="430"/>
      <c r="B13" s="431"/>
      <c r="C13" s="53"/>
      <c r="D13" s="53"/>
      <c r="E13" s="83"/>
      <c r="F13" s="83"/>
      <c r="G13" s="83"/>
      <c r="H13" s="83"/>
    </row>
    <row r="14" spans="1:4" ht="11.25" customHeight="1">
      <c r="A14" s="430"/>
      <c r="B14" s="431"/>
      <c r="C14" s="53"/>
      <c r="D14" s="53"/>
    </row>
    <row r="15" spans="1:4" ht="11.25" customHeight="1">
      <c r="A15" s="430"/>
      <c r="B15" s="431"/>
      <c r="C15" s="53"/>
      <c r="D15" s="53"/>
    </row>
    <row r="16" spans="1:4" ht="11.25" customHeight="1">
      <c r="A16" s="430"/>
      <c r="B16" s="431"/>
      <c r="C16" s="53"/>
      <c r="D16" s="53"/>
    </row>
    <row r="17" spans="1:4" ht="11.25" customHeight="1">
      <c r="A17" s="430"/>
      <c r="B17" s="431"/>
      <c r="C17" s="53"/>
      <c r="D17" s="53"/>
    </row>
    <row r="18" spans="1:4" ht="11.25" customHeight="1">
      <c r="A18" s="430"/>
      <c r="B18" s="431"/>
      <c r="C18" s="53"/>
      <c r="D18" s="53"/>
    </row>
    <row r="19" spans="1:4" ht="11.25" customHeight="1">
      <c r="A19" s="430"/>
      <c r="B19" s="431"/>
      <c r="C19" s="53"/>
      <c r="D19" s="53"/>
    </row>
    <row r="20" spans="1:4" ht="11.25" customHeight="1">
      <c r="A20" s="430"/>
      <c r="B20" s="431"/>
      <c r="C20" s="53"/>
      <c r="D20" s="53"/>
    </row>
    <row r="21" spans="1:4" ht="11.25" customHeight="1">
      <c r="A21" s="430"/>
      <c r="B21" s="431"/>
      <c r="C21" s="53"/>
      <c r="D21" s="53"/>
    </row>
    <row r="22" spans="1:4" ht="11.25" customHeight="1">
      <c r="A22" s="430"/>
      <c r="B22" s="431"/>
      <c r="C22" s="53"/>
      <c r="D22" s="53"/>
    </row>
    <row r="23" spans="1:4" ht="11.25" customHeight="1">
      <c r="A23" s="430"/>
      <c r="B23" s="431"/>
      <c r="C23" s="53"/>
      <c r="D23" s="53"/>
    </row>
    <row r="24" spans="1:4" ht="11.25" customHeight="1">
      <c r="A24" s="430"/>
      <c r="B24" s="431"/>
      <c r="C24" s="53"/>
      <c r="D24" s="53"/>
    </row>
    <row r="25" spans="1:4" ht="11.25" customHeight="1">
      <c r="A25" s="430"/>
      <c r="B25" s="431"/>
      <c r="C25" s="53"/>
      <c r="D25" s="53"/>
    </row>
    <row r="26" spans="1:4" ht="11.25" customHeight="1">
      <c r="A26" s="430"/>
      <c r="B26" s="431"/>
      <c r="C26" s="53"/>
      <c r="D26" s="53"/>
    </row>
    <row r="27" spans="1:4" ht="11.25" customHeight="1">
      <c r="A27" s="430"/>
      <c r="B27" s="431"/>
      <c r="C27" s="53"/>
      <c r="D27" s="53"/>
    </row>
    <row r="28" spans="1:4" ht="11.25" customHeight="1">
      <c r="A28" s="430"/>
      <c r="B28" s="431"/>
      <c r="C28" s="53"/>
      <c r="D28" s="53"/>
    </row>
    <row r="29" spans="1:4" ht="11.25" customHeight="1">
      <c r="A29" s="430"/>
      <c r="B29" s="431"/>
      <c r="C29" s="53"/>
      <c r="D29" s="53"/>
    </row>
    <row r="30" spans="1:4" ht="11.25" customHeight="1">
      <c r="A30" s="430"/>
      <c r="B30" s="431"/>
      <c r="C30" s="53"/>
      <c r="D30" s="53"/>
    </row>
    <row r="31" spans="1:4" ht="11.25" customHeight="1">
      <c r="A31" s="430"/>
      <c r="B31" s="431"/>
      <c r="C31" s="53"/>
      <c r="D31" s="53"/>
    </row>
    <row r="32" spans="1:4" ht="11.25" customHeight="1">
      <c r="A32" s="430"/>
      <c r="B32" s="431"/>
      <c r="C32" s="53"/>
      <c r="D32" s="53"/>
    </row>
    <row r="33" spans="1:4" ht="11.25" customHeight="1">
      <c r="A33" s="430"/>
      <c r="B33" s="431"/>
      <c r="C33" s="53"/>
      <c r="D33" s="53"/>
    </row>
    <row r="34" spans="1:4" ht="11.25" customHeight="1">
      <c r="A34" s="430"/>
      <c r="B34" s="431"/>
      <c r="C34" s="53"/>
      <c r="D34" s="53"/>
    </row>
    <row r="35" spans="1:4" ht="20.25" customHeight="1">
      <c r="A35" s="430"/>
      <c r="B35" s="431"/>
      <c r="C35" s="53"/>
      <c r="D35" s="53"/>
    </row>
    <row r="36" spans="1:4" ht="11.25" customHeight="1">
      <c r="A36" s="430"/>
      <c r="B36" s="431"/>
      <c r="C36" s="53"/>
      <c r="D36" s="53"/>
    </row>
    <row r="37" spans="1:4" ht="11.25" customHeight="1">
      <c r="A37" s="430"/>
      <c r="B37" s="431"/>
      <c r="C37" s="53"/>
      <c r="D37" s="53"/>
    </row>
    <row r="38" spans="1:4" ht="11.25" customHeight="1">
      <c r="A38" s="430"/>
      <c r="B38" s="431"/>
      <c r="C38" s="53"/>
      <c r="D38" s="53"/>
    </row>
    <row r="39" spans="1:4" ht="11.25" customHeight="1">
      <c r="A39" s="430"/>
      <c r="B39" s="431"/>
      <c r="C39" s="53"/>
      <c r="D39" s="53"/>
    </row>
    <row r="40" spans="1:4" ht="11.25" customHeight="1">
      <c r="A40" s="430"/>
      <c r="B40" s="431"/>
      <c r="C40" s="53"/>
      <c r="D40" s="53"/>
    </row>
    <row r="41" spans="1:4" ht="11.25" customHeight="1">
      <c r="A41" s="430"/>
      <c r="B41" s="431"/>
      <c r="C41" s="53"/>
      <c r="D41" s="53"/>
    </row>
    <row r="42" spans="1:4" ht="11.25" customHeight="1">
      <c r="A42" s="430"/>
      <c r="B42" s="431"/>
      <c r="C42" s="53"/>
      <c r="D42" s="53"/>
    </row>
    <row r="43" spans="1:4" ht="11.25" customHeight="1">
      <c r="A43" s="430"/>
      <c r="B43" s="431"/>
      <c r="C43" s="53"/>
      <c r="D43" s="53"/>
    </row>
    <row r="44" spans="1:4" ht="11.25" customHeight="1">
      <c r="A44" s="430"/>
      <c r="B44" s="431"/>
      <c r="C44" s="53"/>
      <c r="D44" s="53"/>
    </row>
    <row r="45" spans="1:4" ht="11.25" customHeight="1">
      <c r="A45" s="430"/>
      <c r="B45" s="431"/>
      <c r="C45" s="53"/>
      <c r="D45" s="53"/>
    </row>
    <row r="46" spans="1:4" ht="11.25" customHeight="1">
      <c r="A46" s="430"/>
      <c r="B46" s="431"/>
      <c r="C46" s="53"/>
      <c r="D46" s="53"/>
    </row>
    <row r="47" spans="1:4" ht="22.5" customHeight="1">
      <c r="A47" s="430"/>
      <c r="B47" s="431"/>
      <c r="C47" s="53"/>
      <c r="D47" s="53"/>
    </row>
    <row r="48" spans="1:4" ht="11.25" customHeight="1">
      <c r="A48" s="430"/>
      <c r="B48" s="431"/>
      <c r="C48" s="53"/>
      <c r="D48" s="53"/>
    </row>
    <row r="49" spans="1:4" ht="11.25" customHeight="1">
      <c r="A49" s="430"/>
      <c r="B49" s="431"/>
      <c r="C49" s="53"/>
      <c r="D49" s="53"/>
    </row>
    <row r="50" spans="1:4" ht="11.25" customHeight="1">
      <c r="A50" s="430"/>
      <c r="B50" s="431"/>
      <c r="C50" s="53"/>
      <c r="D50" s="53"/>
    </row>
    <row r="51" spans="1:4" ht="11.25" customHeight="1">
      <c r="A51" s="430"/>
      <c r="B51" s="431"/>
      <c r="C51" s="53"/>
      <c r="D51" s="53"/>
    </row>
    <row r="52" spans="1:4" ht="11.25" customHeight="1">
      <c r="A52" s="430"/>
      <c r="B52" s="431"/>
      <c r="C52" s="53"/>
      <c r="D52" s="53"/>
    </row>
    <row r="53" spans="1:4" ht="11.25" customHeight="1">
      <c r="A53" s="430"/>
      <c r="B53" s="431"/>
      <c r="C53" s="53"/>
      <c r="D53" s="53"/>
    </row>
    <row r="54" spans="1:4" ht="11.25" customHeight="1">
      <c r="A54" s="430"/>
      <c r="B54" s="431"/>
      <c r="C54" s="53"/>
      <c r="D54" s="53"/>
    </row>
    <row r="55" spans="1:4" ht="11.25" customHeight="1">
      <c r="A55" s="430"/>
      <c r="B55" s="431"/>
      <c r="C55" s="53"/>
      <c r="D55" s="53"/>
    </row>
    <row r="56" spans="1:4" ht="11.25" customHeight="1">
      <c r="A56" s="430"/>
      <c r="B56" s="431"/>
      <c r="C56" s="53"/>
      <c r="D56" s="53"/>
    </row>
    <row r="57" spans="1:4" ht="11.25" customHeight="1">
      <c r="A57" s="430"/>
      <c r="B57" s="431"/>
      <c r="C57" s="53"/>
      <c r="D57" s="53"/>
    </row>
    <row r="58" spans="1:4" ht="11.25" customHeight="1">
      <c r="A58" s="430"/>
      <c r="B58" s="431"/>
      <c r="C58" s="53"/>
      <c r="D58" s="53"/>
    </row>
    <row r="59" spans="1:4" ht="11.25" customHeight="1">
      <c r="A59" s="430"/>
      <c r="B59" s="431"/>
      <c r="C59" s="53"/>
      <c r="D59" s="53"/>
    </row>
    <row r="60" spans="1:4" ht="11.25" customHeight="1">
      <c r="A60" s="430"/>
      <c r="B60" s="431"/>
      <c r="C60" s="53"/>
      <c r="D60" s="53"/>
    </row>
    <row r="61" spans="1:4" ht="11.25" customHeight="1">
      <c r="A61" s="430"/>
      <c r="B61" s="431"/>
      <c r="C61" s="53"/>
      <c r="D61" s="53"/>
    </row>
    <row r="62" spans="1:4" ht="11.25" customHeight="1">
      <c r="A62" s="430"/>
      <c r="B62" s="431"/>
      <c r="C62" s="53"/>
      <c r="D62" s="53"/>
    </row>
    <row r="63" spans="1:4" ht="11.25" customHeight="1">
      <c r="A63" s="430"/>
      <c r="B63" s="431"/>
      <c r="C63" s="53"/>
      <c r="D63" s="53"/>
    </row>
    <row r="64" spans="1:4" ht="11.25" customHeight="1">
      <c r="A64" s="430"/>
      <c r="B64" s="431"/>
      <c r="C64" s="53"/>
      <c r="D64" s="53"/>
    </row>
    <row r="65" spans="1:4" ht="11.25" customHeight="1">
      <c r="A65" s="430"/>
      <c r="B65" s="431"/>
      <c r="C65" s="53"/>
      <c r="D65" s="53"/>
    </row>
    <row r="66" spans="1:4" ht="11.25" customHeight="1">
      <c r="A66" s="430"/>
      <c r="B66" s="431"/>
      <c r="C66" s="53"/>
      <c r="D66" s="53"/>
    </row>
    <row r="67" spans="1:4" ht="11.25" customHeight="1">
      <c r="A67" s="430"/>
      <c r="B67" s="431"/>
      <c r="C67" s="53"/>
      <c r="D67" s="53"/>
    </row>
    <row r="68" spans="1:4" ht="11.25" customHeight="1">
      <c r="A68" s="430"/>
      <c r="B68" s="431"/>
      <c r="C68" s="53"/>
      <c r="D68" s="53"/>
    </row>
    <row r="69" spans="1:4" ht="11.25" customHeight="1">
      <c r="A69" s="430"/>
      <c r="B69" s="431"/>
      <c r="C69" s="53"/>
      <c r="D69" s="53"/>
    </row>
    <row r="70" spans="1:4" ht="11.25" customHeight="1">
      <c r="A70" s="430"/>
      <c r="B70" s="431"/>
      <c r="C70" s="53"/>
      <c r="D70" s="53"/>
    </row>
    <row r="71" spans="1:4" ht="11.25" customHeight="1">
      <c r="A71" s="430"/>
      <c r="B71" s="431"/>
      <c r="C71" s="53"/>
      <c r="D71" s="53"/>
    </row>
    <row r="72" spans="1:4" ht="11.25" customHeight="1">
      <c r="A72" s="430"/>
      <c r="B72" s="431"/>
      <c r="C72" s="53"/>
      <c r="D72" s="53"/>
    </row>
    <row r="73" spans="1:4" ht="11.25" customHeight="1">
      <c r="A73" s="430"/>
      <c r="B73" s="431"/>
      <c r="C73" s="53"/>
      <c r="D73" s="53"/>
    </row>
    <row r="74" spans="1:4" ht="11.25" customHeight="1">
      <c r="A74" s="430"/>
      <c r="B74" s="431"/>
      <c r="C74" s="53"/>
      <c r="D74" s="53"/>
    </row>
    <row r="75" spans="1:4" ht="11.25" customHeight="1">
      <c r="A75" s="430"/>
      <c r="B75" s="431"/>
      <c r="C75" s="53"/>
      <c r="D75" s="53"/>
    </row>
    <row r="76" spans="1:4" ht="11.25" customHeight="1">
      <c r="A76" s="430"/>
      <c r="B76" s="431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2" t="s">
        <v>443</v>
      </c>
      <c r="B1" s="312"/>
      <c r="C1" s="312"/>
      <c r="D1" s="43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2" t="s">
        <v>380</v>
      </c>
      <c r="B3" s="352"/>
      <c r="C3" s="424" t="str">
        <f>IF(ISBLANK('Predbežné vyhlásenie'!B16),"   údaj nebol vyplnený   ",'Predbežné vyhlásenie'!B16)</f>
        <v>STP akciová spoločnosť Michalovce</v>
      </c>
      <c r="D3" s="438"/>
      <c r="E3" s="81"/>
      <c r="F3" s="81"/>
      <c r="G3" s="81"/>
      <c r="H3" s="81"/>
    </row>
    <row r="4" spans="1:8" s="19" customFormat="1" ht="12.75">
      <c r="A4" s="352" t="s">
        <v>165</v>
      </c>
      <c r="B4" s="356"/>
      <c r="C4" s="424" t="str">
        <f>IF('Predbežné vyhlásenie'!E7=0,"   údaj nebol vyplnený   ",'Predbežné vyhlásenie'!E7)</f>
        <v>31650058</v>
      </c>
      <c r="D4" s="438"/>
      <c r="E4" s="81"/>
      <c r="F4" s="81"/>
      <c r="G4" s="81"/>
      <c r="H4" s="81"/>
    </row>
    <row r="5" spans="1:8" s="19" customFormat="1" ht="12.75">
      <c r="A5" s="352" t="s">
        <v>436</v>
      </c>
      <c r="B5" s="356"/>
      <c r="C5" s="426"/>
      <c r="D5" s="433"/>
      <c r="E5" s="81"/>
      <c r="F5" s="81"/>
      <c r="G5" s="81"/>
      <c r="H5" s="81"/>
    </row>
    <row r="6" spans="1:4" ht="12.75">
      <c r="A6" s="352" t="s">
        <v>435</v>
      </c>
      <c r="B6" s="356"/>
      <c r="C6" s="426"/>
      <c r="D6" s="433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4" t="s">
        <v>323</v>
      </c>
      <c r="B8" s="435"/>
      <c r="C8" s="442" t="s">
        <v>350</v>
      </c>
      <c r="D8" s="422" t="s">
        <v>434</v>
      </c>
    </row>
    <row r="9" spans="1:4" ht="25.5" customHeight="1" thickBot="1">
      <c r="A9" s="436"/>
      <c r="B9" s="437"/>
      <c r="C9" s="443"/>
      <c r="D9" s="423"/>
    </row>
    <row r="10" spans="1:4" ht="12.75">
      <c r="A10" s="439"/>
      <c r="B10" s="440"/>
      <c r="C10" s="124"/>
      <c r="D10" s="124"/>
    </row>
    <row r="11" spans="1:4" ht="12.75">
      <c r="A11" s="441"/>
      <c r="B11" s="400"/>
      <c r="C11" s="60"/>
      <c r="D11" s="60"/>
    </row>
    <row r="12" spans="1:4" ht="12.75">
      <c r="A12" s="441"/>
      <c r="B12" s="400"/>
      <c r="C12" s="60"/>
      <c r="D12" s="60"/>
    </row>
    <row r="13" spans="1:4" ht="12.75">
      <c r="A13" s="441"/>
      <c r="B13" s="400"/>
      <c r="C13" s="60"/>
      <c r="D13" s="60"/>
    </row>
    <row r="14" spans="1:4" ht="12.75">
      <c r="A14" s="441"/>
      <c r="B14" s="400"/>
      <c r="C14" s="60"/>
      <c r="D14" s="60"/>
    </row>
    <row r="15" spans="1:4" ht="12.75">
      <c r="A15" s="441"/>
      <c r="B15" s="400"/>
      <c r="C15" s="60"/>
      <c r="D15" s="60"/>
    </row>
    <row r="16" spans="1:4" ht="12.75">
      <c r="A16" s="441"/>
      <c r="B16" s="400"/>
      <c r="C16" s="60"/>
      <c r="D16" s="60"/>
    </row>
    <row r="17" spans="1:4" ht="12.75">
      <c r="A17" s="441"/>
      <c r="B17" s="400"/>
      <c r="C17" s="60"/>
      <c r="D17" s="60"/>
    </row>
    <row r="18" spans="1:4" ht="11.25" customHeight="1">
      <c r="A18" s="441"/>
      <c r="B18" s="400"/>
      <c r="C18" s="60"/>
      <c r="D18" s="60"/>
    </row>
    <row r="19" spans="1:4" ht="12.75">
      <c r="A19" s="441"/>
      <c r="B19" s="400"/>
      <c r="C19" s="60"/>
      <c r="D19" s="60"/>
    </row>
    <row r="20" spans="1:4" ht="12.75">
      <c r="A20" s="441"/>
      <c r="B20" s="400"/>
      <c r="C20" s="60"/>
      <c r="D20" s="60"/>
    </row>
    <row r="21" spans="1:4" ht="12.75">
      <c r="A21" s="441"/>
      <c r="B21" s="400"/>
      <c r="C21" s="60"/>
      <c r="D21" s="60"/>
    </row>
    <row r="22" spans="1:4" ht="12.75">
      <c r="A22" s="441"/>
      <c r="B22" s="400"/>
      <c r="C22" s="60"/>
      <c r="D22" s="60"/>
    </row>
    <row r="23" spans="1:4" ht="12.75">
      <c r="A23" s="441"/>
      <c r="B23" s="400"/>
      <c r="C23" s="60"/>
      <c r="D23" s="60"/>
    </row>
    <row r="24" spans="1:4" ht="12.75">
      <c r="A24" s="441"/>
      <c r="B24" s="400"/>
      <c r="C24" s="60"/>
      <c r="D24" s="60"/>
    </row>
    <row r="25" spans="1:4" ht="12.75">
      <c r="A25" s="441"/>
      <c r="B25" s="400"/>
      <c r="C25" s="60"/>
      <c r="D25" s="60"/>
    </row>
    <row r="26" spans="1:4" ht="12.75">
      <c r="A26" s="441"/>
      <c r="B26" s="400"/>
      <c r="C26" s="60"/>
      <c r="D26" s="60"/>
    </row>
    <row r="27" spans="1:4" ht="12.75">
      <c r="A27" s="441"/>
      <c r="B27" s="400"/>
      <c r="C27" s="60"/>
      <c r="D27" s="60"/>
    </row>
    <row r="28" spans="1:4" ht="12.75">
      <c r="A28" s="441"/>
      <c r="B28" s="400"/>
      <c r="C28" s="60"/>
      <c r="D28" s="60"/>
    </row>
    <row r="29" spans="1:4" ht="12.75">
      <c r="A29" s="441"/>
      <c r="B29" s="400"/>
      <c r="C29" s="60"/>
      <c r="D29" s="60"/>
    </row>
    <row r="30" spans="1:4" ht="12.75">
      <c r="A30" s="441"/>
      <c r="B30" s="400"/>
      <c r="C30" s="60"/>
      <c r="D30" s="60"/>
    </row>
    <row r="31" spans="1:4" ht="12.75">
      <c r="A31" s="441"/>
      <c r="B31" s="400"/>
      <c r="C31" s="60"/>
      <c r="D31" s="60"/>
    </row>
    <row r="32" spans="1:4" ht="22.5" customHeight="1">
      <c r="A32" s="441"/>
      <c r="B32" s="400"/>
      <c r="C32" s="60"/>
      <c r="D32" s="60"/>
    </row>
    <row r="33" spans="1:4" ht="12.75">
      <c r="A33" s="441"/>
      <c r="B33" s="400"/>
      <c r="C33" s="60"/>
      <c r="D33" s="60"/>
    </row>
    <row r="34" spans="1:4" ht="12.75">
      <c r="A34" s="441"/>
      <c r="B34" s="400"/>
      <c r="C34" s="60"/>
      <c r="D34" s="60"/>
    </row>
    <row r="35" spans="1:4" ht="12.75">
      <c r="A35" s="441"/>
      <c r="B35" s="400"/>
      <c r="C35" s="60"/>
      <c r="D35" s="60"/>
    </row>
    <row r="36" spans="1:4" ht="12.75">
      <c r="A36" s="441"/>
      <c r="B36" s="400"/>
      <c r="C36" s="60"/>
      <c r="D36" s="60"/>
    </row>
    <row r="37" spans="1:4" ht="12.75">
      <c r="A37" s="441"/>
      <c r="B37" s="400"/>
      <c r="C37" s="60"/>
      <c r="D37" s="60"/>
    </row>
    <row r="38" spans="1:4" ht="12.75">
      <c r="A38" s="441"/>
      <c r="B38" s="400"/>
      <c r="C38" s="60"/>
      <c r="D38" s="60"/>
    </row>
    <row r="39" spans="1:4" ht="12.75">
      <c r="A39" s="441"/>
      <c r="B39" s="400"/>
      <c r="C39" s="60"/>
      <c r="D39" s="60"/>
    </row>
    <row r="40" spans="1:4" ht="12.75">
      <c r="A40" s="441"/>
      <c r="B40" s="400"/>
      <c r="C40" s="60"/>
      <c r="D40" s="60"/>
    </row>
    <row r="41" spans="1:4" ht="12.75">
      <c r="A41" s="441"/>
      <c r="B41" s="400"/>
      <c r="C41" s="60"/>
      <c r="D41" s="60"/>
    </row>
    <row r="42" spans="1:4" ht="12.75">
      <c r="A42" s="441"/>
      <c r="B42" s="400"/>
      <c r="C42" s="60"/>
      <c r="D42" s="60"/>
    </row>
    <row r="43" spans="1:4" ht="12.75">
      <c r="A43" s="441"/>
      <c r="B43" s="400"/>
      <c r="C43" s="60"/>
      <c r="D43" s="60"/>
    </row>
    <row r="44" spans="1:4" ht="12.75">
      <c r="A44" s="441"/>
      <c r="B44" s="400"/>
      <c r="C44" s="60"/>
      <c r="D44" s="60"/>
    </row>
    <row r="45" spans="1:4" ht="12.75">
      <c r="A45" s="441"/>
      <c r="B45" s="400"/>
      <c r="C45" s="60"/>
      <c r="D45" s="60"/>
    </row>
    <row r="46" spans="1:4" ht="12.75">
      <c r="A46" s="441"/>
      <c r="B46" s="400"/>
      <c r="C46" s="60"/>
      <c r="D46" s="60"/>
    </row>
    <row r="47" spans="1:4" ht="12.75">
      <c r="A47" s="441"/>
      <c r="B47" s="400"/>
      <c r="C47" s="60"/>
      <c r="D47" s="60"/>
    </row>
    <row r="48" spans="1:4" ht="12.75">
      <c r="A48" s="441"/>
      <c r="B48" s="400"/>
      <c r="C48" s="60"/>
      <c r="D48" s="60"/>
    </row>
    <row r="49" spans="1:4" ht="12.75">
      <c r="A49" s="441"/>
      <c r="B49" s="400"/>
      <c r="C49" s="60"/>
      <c r="D49" s="60"/>
    </row>
    <row r="50" spans="1:4" ht="12.75">
      <c r="A50" s="441"/>
      <c r="B50" s="400"/>
      <c r="C50" s="60"/>
      <c r="D50" s="60"/>
    </row>
    <row r="51" spans="1:4" ht="12.75">
      <c r="A51" s="441"/>
      <c r="B51" s="400"/>
      <c r="C51" s="60"/>
      <c r="D51" s="60"/>
    </row>
    <row r="52" spans="1:4" ht="12.75">
      <c r="A52" s="441"/>
      <c r="B52" s="400"/>
      <c r="C52" s="60"/>
      <c r="D52" s="60"/>
    </row>
    <row r="53" spans="1:4" ht="12.75">
      <c r="A53" s="441"/>
      <c r="B53" s="400"/>
      <c r="C53" s="60"/>
      <c r="D53" s="60"/>
    </row>
    <row r="54" spans="1:4" ht="12.75">
      <c r="A54" s="441"/>
      <c r="B54" s="400"/>
      <c r="C54" s="60"/>
      <c r="D54" s="60"/>
    </row>
    <row r="55" spans="1:4" ht="12.75">
      <c r="A55" s="441"/>
      <c r="B55" s="400"/>
      <c r="C55" s="60"/>
      <c r="D55" s="60"/>
    </row>
    <row r="56" spans="1:4" ht="12.75">
      <c r="A56" s="441"/>
      <c r="B56" s="400"/>
      <c r="C56" s="60"/>
      <c r="D56" s="60"/>
    </row>
    <row r="57" spans="1:4" ht="12.75">
      <c r="A57" s="441"/>
      <c r="B57" s="400"/>
      <c r="C57" s="60"/>
      <c r="D57" s="60"/>
    </row>
    <row r="58" spans="1:4" ht="12.75">
      <c r="A58" s="441"/>
      <c r="B58" s="400"/>
      <c r="C58" s="60"/>
      <c r="D58" s="60"/>
    </row>
    <row r="59" spans="1:4" ht="12.75">
      <c r="A59" s="441"/>
      <c r="B59" s="400"/>
      <c r="C59" s="60"/>
      <c r="D59" s="60"/>
    </row>
    <row r="60" spans="1:4" ht="12.75">
      <c r="A60" s="441"/>
      <c r="B60" s="400"/>
      <c r="C60" s="60"/>
      <c r="D60" s="60"/>
    </row>
    <row r="61" spans="1:4" ht="12.75">
      <c r="A61" s="441"/>
      <c r="B61" s="400"/>
      <c r="C61" s="60"/>
      <c r="D61" s="60"/>
    </row>
    <row r="62" spans="1:4" ht="12.75">
      <c r="A62" s="441"/>
      <c r="B62" s="400"/>
      <c r="C62" s="60"/>
      <c r="D62" s="60"/>
    </row>
    <row r="63" spans="1:4" ht="12.75">
      <c r="A63" s="441"/>
      <c r="B63" s="400"/>
      <c r="C63" s="60"/>
      <c r="D63" s="60"/>
    </row>
    <row r="64" spans="1:4" ht="12.75">
      <c r="A64" s="441"/>
      <c r="B64" s="400"/>
      <c r="C64" s="60"/>
      <c r="D64" s="60"/>
    </row>
    <row r="65" spans="1:4" ht="12.75">
      <c r="A65" s="441"/>
      <c r="B65" s="400"/>
      <c r="C65" s="60"/>
      <c r="D65" s="60"/>
    </row>
    <row r="66" spans="1:4" ht="12.75">
      <c r="A66" s="441"/>
      <c r="B66" s="400"/>
      <c r="C66" s="60"/>
      <c r="D66" s="60"/>
    </row>
    <row r="67" spans="1:4" ht="12.75">
      <c r="A67" s="441"/>
      <c r="B67" s="400"/>
      <c r="C67" s="60"/>
      <c r="D67" s="60"/>
    </row>
    <row r="68" spans="1:4" ht="12.75">
      <c r="A68" s="441"/>
      <c r="B68" s="400"/>
      <c r="C68" s="60"/>
      <c r="D68" s="60"/>
    </row>
    <row r="69" spans="1:4" ht="12.75">
      <c r="A69" s="441"/>
      <c r="B69" s="400"/>
      <c r="C69" s="60"/>
      <c r="D69" s="60"/>
    </row>
    <row r="70" spans="1:4" ht="12.75">
      <c r="A70" s="441"/>
      <c r="B70" s="400"/>
      <c r="C70" s="60"/>
      <c r="D70" s="60"/>
    </row>
    <row r="71" spans="1:4" ht="12.75">
      <c r="A71" s="441"/>
      <c r="B71" s="400"/>
      <c r="C71" s="60"/>
      <c r="D71" s="60"/>
    </row>
    <row r="72" spans="1:4" ht="12.75">
      <c r="A72" s="441"/>
      <c r="B72" s="400"/>
      <c r="C72" s="60"/>
      <c r="D72" s="60"/>
    </row>
    <row r="73" spans="1:4" ht="12.75">
      <c r="A73" s="441"/>
      <c r="B73" s="400"/>
      <c r="C73" s="60"/>
      <c r="D73" s="60"/>
    </row>
    <row r="74" spans="1:4" ht="12.75">
      <c r="A74" s="441"/>
      <c r="B74" s="400"/>
      <c r="C74" s="60"/>
      <c r="D74" s="60"/>
    </row>
    <row r="75" spans="1:4" ht="12.75">
      <c r="A75" s="441"/>
      <c r="B75" s="400"/>
      <c r="C75" s="60"/>
      <c r="D75" s="60"/>
    </row>
    <row r="76" spans="1:4" ht="12.75">
      <c r="A76" s="441"/>
      <c r="B76" s="400"/>
      <c r="C76" s="60"/>
      <c r="D76" s="60"/>
    </row>
    <row r="77" spans="1:4" ht="12.75">
      <c r="A77" s="441"/>
      <c r="B77" s="400"/>
      <c r="C77" s="60"/>
      <c r="D77" s="60"/>
    </row>
    <row r="78" spans="1:4" ht="12.75">
      <c r="A78" s="441"/>
      <c r="B78" s="400"/>
      <c r="C78" s="60"/>
      <c r="D78" s="60"/>
    </row>
    <row r="79" spans="1:4" ht="12.75">
      <c r="A79" s="441"/>
      <c r="B79" s="400"/>
      <c r="C79" s="60"/>
      <c r="D79" s="60"/>
    </row>
    <row r="80" spans="1:4" ht="12.75">
      <c r="A80" s="441"/>
      <c r="B80" s="400"/>
      <c r="C80" s="60"/>
      <c r="D80" s="60"/>
    </row>
    <row r="81" spans="1:4" ht="12.75">
      <c r="A81" s="441"/>
      <c r="B81" s="400"/>
      <c r="C81" s="60"/>
      <c r="D81" s="60"/>
    </row>
    <row r="82" spans="1:4" ht="12.75">
      <c r="A82" s="441"/>
      <c r="B82" s="400"/>
      <c r="C82" s="60"/>
      <c r="D82" s="60"/>
    </row>
    <row r="83" spans="1:4" ht="12.75">
      <c r="A83" s="441"/>
      <c r="B83" s="400"/>
      <c r="C83" s="60"/>
      <c r="D83" s="60"/>
    </row>
    <row r="84" spans="1:4" ht="12.75">
      <c r="A84" s="441"/>
      <c r="B84" s="400"/>
      <c r="C84" s="60"/>
      <c r="D84" s="60"/>
    </row>
    <row r="85" spans="1:4" ht="12.75">
      <c r="A85" s="441"/>
      <c r="B85" s="400"/>
      <c r="C85" s="60"/>
      <c r="D85" s="60"/>
    </row>
    <row r="86" spans="1:4" ht="12.75">
      <c r="A86" s="441"/>
      <c r="B86" s="400"/>
      <c r="C86" s="60"/>
      <c r="D86" s="60"/>
    </row>
    <row r="87" spans="1:4" ht="12.75">
      <c r="A87" s="441"/>
      <c r="B87" s="400"/>
      <c r="C87" s="60"/>
      <c r="D87" s="60"/>
    </row>
    <row r="88" spans="1:4" ht="12.75">
      <c r="A88" s="441"/>
      <c r="B88" s="400"/>
      <c r="C88" s="60"/>
      <c r="D88" s="60"/>
    </row>
    <row r="89" spans="1:4" ht="12.75">
      <c r="A89" s="441"/>
      <c r="B89" s="400"/>
      <c r="C89" s="60"/>
      <c r="D89" s="60"/>
    </row>
    <row r="90" spans="1:4" ht="12.75">
      <c r="A90" s="441"/>
      <c r="B90" s="400"/>
      <c r="C90" s="60"/>
      <c r="D90" s="60"/>
    </row>
    <row r="91" spans="1:4" ht="12.75">
      <c r="A91" s="441"/>
      <c r="B91" s="400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22" sqref="B22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4" t="s">
        <v>417</v>
      </c>
      <c r="B2" s="444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2012-12-03T07:27:09Z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